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4" activeTab="20"/>
  </bookViews>
  <sheets>
    <sheet name="tot" sheetId="1" r:id="rId1"/>
    <sheet name="agricolt" sheetId="2" r:id="rId2"/>
    <sheet name="estraz miner" sheetId="3" r:id="rId3"/>
    <sheet name="att. manifatt" sheetId="4" r:id="rId4"/>
    <sheet name="energia elettr" sheetId="5" r:id="rId5"/>
    <sheet name="fornit acqua" sheetId="6" r:id="rId6"/>
    <sheet name="costruz" sheetId="7" r:id="rId7"/>
    <sheet name="commercio" sheetId="8" r:id="rId8"/>
    <sheet name="trasporti" sheetId="9" r:id="rId9"/>
    <sheet name="alloggio ristor" sheetId="10" r:id="rId10"/>
    <sheet name="informaz comunicaz" sheetId="11" r:id="rId11"/>
    <sheet name="att finanziar" sheetId="12" r:id="rId12"/>
    <sheet name="att immobil" sheetId="13" r:id="rId13"/>
    <sheet name="att profess" sheetId="14" r:id="rId14"/>
    <sheet name="noleggio" sheetId="15" r:id="rId15"/>
    <sheet name="amministraz pubblic" sheetId="16" r:id="rId16"/>
    <sheet name="istruzione" sheetId="17" r:id="rId17"/>
    <sheet name="sanità" sheetId="18" r:id="rId18"/>
    <sheet name="att artist sport" sheetId="19" r:id="rId19"/>
    <sheet name="altr. att. servizi" sheetId="20" r:id="rId20"/>
    <sheet name="non classif" sheetId="21" r:id="rId21"/>
  </sheets>
  <definedNames>
    <definedName name="_xlnm.Print_Area" localSheetId="0">tot!$A$1:$J$111</definedName>
    <definedName name="_xlnm.Print_Titles" localSheetId="1">agricolt!$1:$4</definedName>
    <definedName name="_xlnm.Print_Titles" localSheetId="9">'alloggio ristor'!$1:$4</definedName>
    <definedName name="_xlnm.Print_Titles" localSheetId="19">'altr. att. servizi'!$1:$4</definedName>
    <definedName name="_xlnm.Print_Titles" localSheetId="18">'att artist sport'!$1:$4</definedName>
    <definedName name="_xlnm.Print_Titles" localSheetId="11">'att finanziar'!$1:$4</definedName>
    <definedName name="_xlnm.Print_Titles" localSheetId="12">'att immobil'!$1:$4</definedName>
    <definedName name="_xlnm.Print_Titles" localSheetId="13">'att profess'!$1:$4</definedName>
    <definedName name="_xlnm.Print_Titles" localSheetId="3">'att. manifatt'!$1:$4</definedName>
    <definedName name="_xlnm.Print_Titles" localSheetId="7">commercio!$1:$4</definedName>
    <definedName name="_xlnm.Print_Titles" localSheetId="6">costruz!$1:$4</definedName>
    <definedName name="_xlnm.Print_Titles" localSheetId="4">'energia elettr'!$1:$4</definedName>
    <definedName name="_xlnm.Print_Titles" localSheetId="10">'informaz comunicaz'!$1:$4</definedName>
    <definedName name="_xlnm.Print_Titles" localSheetId="16">istruzione!$1:$4</definedName>
    <definedName name="_xlnm.Print_Titles" localSheetId="14">noleggio!$1:$4</definedName>
    <definedName name="_xlnm.Print_Titles" localSheetId="20">'non classif'!$1:$4</definedName>
    <definedName name="_xlnm.Print_Titles" localSheetId="17">sanità!$1:$4</definedName>
    <definedName name="_xlnm.Print_Titles" localSheetId="0">tot!$1:$4</definedName>
    <definedName name="_xlnm.Print_Titles" localSheetId="8">trasporti!$1:$4</definedName>
  </definedNames>
  <calcPr calcId="144525"/>
</workbook>
</file>

<file path=xl/calcChain.xml><?xml version="1.0" encoding="utf-8"?>
<calcChain xmlns="http://schemas.openxmlformats.org/spreadsheetml/2006/main">
  <c r="G5" i="21" l="1"/>
  <c r="J5" i="21" s="1"/>
  <c r="H5" i="21"/>
  <c r="I5" i="21"/>
  <c r="I102" i="21"/>
  <c r="H102" i="21"/>
  <c r="G102" i="21"/>
  <c r="J102" i="21" s="1"/>
  <c r="I101" i="21"/>
  <c r="H101" i="21"/>
  <c r="G101" i="21"/>
  <c r="J101" i="21" s="1"/>
  <c r="I100" i="21"/>
  <c r="H100" i="21"/>
  <c r="G100" i="21"/>
  <c r="J100" i="21" s="1"/>
  <c r="I99" i="21"/>
  <c r="H99" i="21"/>
  <c r="G99" i="21"/>
  <c r="J99" i="21" s="1"/>
  <c r="I98" i="21"/>
  <c r="H98" i="21"/>
  <c r="G98" i="21"/>
  <c r="J98" i="21" s="1"/>
  <c r="I97" i="21"/>
  <c r="H97" i="21"/>
  <c r="G97" i="21"/>
  <c r="J97" i="21" s="1"/>
  <c r="I96" i="21"/>
  <c r="H96" i="21"/>
  <c r="G96" i="21"/>
  <c r="J96" i="21" s="1"/>
  <c r="I95" i="21"/>
  <c r="H95" i="21"/>
  <c r="G95" i="21"/>
  <c r="J95" i="21" s="1"/>
  <c r="I94" i="21"/>
  <c r="H94" i="21"/>
  <c r="G94" i="21"/>
  <c r="J94" i="21" s="1"/>
  <c r="I93" i="21"/>
  <c r="H93" i="21"/>
  <c r="G93" i="21"/>
  <c r="J93" i="21" s="1"/>
  <c r="I92" i="21"/>
  <c r="H92" i="21"/>
  <c r="G92" i="21"/>
  <c r="J92" i="21" s="1"/>
  <c r="I91" i="21"/>
  <c r="H91" i="21"/>
  <c r="G91" i="21"/>
  <c r="J91" i="21" s="1"/>
  <c r="I90" i="21"/>
  <c r="H90" i="21"/>
  <c r="G90" i="21"/>
  <c r="J90" i="21" s="1"/>
  <c r="I89" i="21"/>
  <c r="H89" i="21"/>
  <c r="G89" i="21"/>
  <c r="J89" i="21" s="1"/>
  <c r="I88" i="21"/>
  <c r="H88" i="21"/>
  <c r="G88" i="21"/>
  <c r="J88" i="21" s="1"/>
  <c r="I87" i="21"/>
  <c r="H87" i="21"/>
  <c r="G87" i="21"/>
  <c r="J87" i="21" s="1"/>
  <c r="I86" i="21"/>
  <c r="H86" i="21"/>
  <c r="G86" i="21"/>
  <c r="J86" i="21" s="1"/>
  <c r="J85" i="21"/>
  <c r="I85" i="21"/>
  <c r="H85" i="21"/>
  <c r="G85" i="21"/>
  <c r="J84" i="21"/>
  <c r="I84" i="21"/>
  <c r="H84" i="21"/>
  <c r="G84" i="21"/>
  <c r="J83" i="21"/>
  <c r="I83" i="21"/>
  <c r="H83" i="21"/>
  <c r="G83" i="21"/>
  <c r="J82" i="21"/>
  <c r="I82" i="21"/>
  <c r="H82" i="21"/>
  <c r="G82" i="21"/>
  <c r="J81" i="21"/>
  <c r="I81" i="21"/>
  <c r="H81" i="21"/>
  <c r="G81" i="21"/>
  <c r="J80" i="21"/>
  <c r="I80" i="21"/>
  <c r="H80" i="21"/>
  <c r="G80" i="21"/>
  <c r="J79" i="21"/>
  <c r="I79" i="21"/>
  <c r="H79" i="21"/>
  <c r="G79" i="21"/>
  <c r="J78" i="21"/>
  <c r="I78" i="21"/>
  <c r="H78" i="21"/>
  <c r="G78" i="21"/>
  <c r="J77" i="21"/>
  <c r="I77" i="21"/>
  <c r="H77" i="21"/>
  <c r="G77" i="21"/>
  <c r="J76" i="21"/>
  <c r="I76" i="21"/>
  <c r="H76" i="21"/>
  <c r="G76" i="21"/>
  <c r="J75" i="21"/>
  <c r="I75" i="21"/>
  <c r="H75" i="21"/>
  <c r="G75" i="21"/>
  <c r="J74" i="21"/>
  <c r="I74" i="21"/>
  <c r="H74" i="21"/>
  <c r="G74" i="21"/>
  <c r="J73" i="21"/>
  <c r="I73" i="21"/>
  <c r="H73" i="21"/>
  <c r="G73" i="21"/>
  <c r="J72" i="21"/>
  <c r="I72" i="21"/>
  <c r="H72" i="21"/>
  <c r="G72" i="21"/>
  <c r="J71" i="21"/>
  <c r="I71" i="21"/>
  <c r="H71" i="21"/>
  <c r="G71" i="21"/>
  <c r="J70" i="21"/>
  <c r="I70" i="21"/>
  <c r="H70" i="21"/>
  <c r="G70" i="21"/>
  <c r="J69" i="21"/>
  <c r="I69" i="21"/>
  <c r="H69" i="21"/>
  <c r="G69" i="21"/>
  <c r="J68" i="21"/>
  <c r="I68" i="21"/>
  <c r="H68" i="21"/>
  <c r="G68" i="21"/>
  <c r="J67" i="21"/>
  <c r="I67" i="21"/>
  <c r="H67" i="21"/>
  <c r="G67" i="21"/>
  <c r="J66" i="21"/>
  <c r="I66" i="21"/>
  <c r="H66" i="21"/>
  <c r="G66" i="21"/>
  <c r="J65" i="21"/>
  <c r="I65" i="21"/>
  <c r="H65" i="21"/>
  <c r="G65" i="21"/>
  <c r="J64" i="21"/>
  <c r="I64" i="21"/>
  <c r="H64" i="21"/>
  <c r="G64" i="21"/>
  <c r="J63" i="21"/>
  <c r="I63" i="21"/>
  <c r="H63" i="21"/>
  <c r="G63" i="21"/>
  <c r="J62" i="21"/>
  <c r="I62" i="21"/>
  <c r="H62" i="21"/>
  <c r="G62" i="21"/>
  <c r="J61" i="21"/>
  <c r="I61" i="21"/>
  <c r="H61" i="21"/>
  <c r="G61" i="21"/>
  <c r="J60" i="21"/>
  <c r="I60" i="21"/>
  <c r="H60" i="21"/>
  <c r="G60" i="21"/>
  <c r="J59" i="21"/>
  <c r="I59" i="21"/>
  <c r="H59" i="21"/>
  <c r="G59" i="21"/>
  <c r="J58" i="21"/>
  <c r="I58" i="21"/>
  <c r="H58" i="21"/>
  <c r="G58" i="21"/>
  <c r="J57" i="21"/>
  <c r="I57" i="21"/>
  <c r="H57" i="21"/>
  <c r="G57" i="21"/>
  <c r="J56" i="21"/>
  <c r="I56" i="21"/>
  <c r="H56" i="21"/>
  <c r="G56" i="21"/>
  <c r="J55" i="21"/>
  <c r="I55" i="21"/>
  <c r="H55" i="21"/>
  <c r="G55" i="21"/>
  <c r="J54" i="21"/>
  <c r="I54" i="21"/>
  <c r="H54" i="21"/>
  <c r="G54" i="21"/>
  <c r="J53" i="21"/>
  <c r="I53" i="21"/>
  <c r="H53" i="21"/>
  <c r="G53" i="21"/>
  <c r="J52" i="21"/>
  <c r="I52" i="21"/>
  <c r="H52" i="21"/>
  <c r="G52" i="21"/>
  <c r="J51" i="21"/>
  <c r="I51" i="21"/>
  <c r="H51" i="21"/>
  <c r="G51" i="21"/>
  <c r="J50" i="21"/>
  <c r="I50" i="21"/>
  <c r="H50" i="21"/>
  <c r="G50" i="21"/>
  <c r="J49" i="21"/>
  <c r="I49" i="21"/>
  <c r="H49" i="21"/>
  <c r="G49" i="21"/>
  <c r="J48" i="21"/>
  <c r="I48" i="21"/>
  <c r="H48" i="21"/>
  <c r="G48" i="21"/>
  <c r="J47" i="21"/>
  <c r="I47" i="21"/>
  <c r="H47" i="21"/>
  <c r="G47" i="21"/>
  <c r="J46" i="21"/>
  <c r="I46" i="21"/>
  <c r="H46" i="21"/>
  <c r="G46" i="21"/>
  <c r="J45" i="21"/>
  <c r="I45" i="21"/>
  <c r="H45" i="21"/>
  <c r="G45" i="21"/>
  <c r="J44" i="21"/>
  <c r="I44" i="21"/>
  <c r="H44" i="21"/>
  <c r="G44" i="21"/>
  <c r="J43" i="21"/>
  <c r="I43" i="21"/>
  <c r="H43" i="21"/>
  <c r="G43" i="21"/>
  <c r="J42" i="21"/>
  <c r="I42" i="21"/>
  <c r="H42" i="21"/>
  <c r="G42" i="21"/>
  <c r="J41" i="21"/>
  <c r="I41" i="21"/>
  <c r="H41" i="21"/>
  <c r="G41" i="21"/>
  <c r="J40" i="21"/>
  <c r="I40" i="21"/>
  <c r="H40" i="21"/>
  <c r="G40" i="21"/>
  <c r="J39" i="21"/>
  <c r="I39" i="21"/>
  <c r="H39" i="21"/>
  <c r="G39" i="21"/>
  <c r="J38" i="21"/>
  <c r="I38" i="21"/>
  <c r="H38" i="21"/>
  <c r="G38" i="21"/>
  <c r="J37" i="21"/>
  <c r="I37" i="21"/>
  <c r="H37" i="21"/>
  <c r="G37" i="21"/>
  <c r="J36" i="21"/>
  <c r="I36" i="21"/>
  <c r="H36" i="21"/>
  <c r="G36" i="21"/>
  <c r="J35" i="21"/>
  <c r="I35" i="21"/>
  <c r="H35" i="21"/>
  <c r="G35" i="21"/>
  <c r="J34" i="21"/>
  <c r="I34" i="21"/>
  <c r="H34" i="21"/>
  <c r="G34" i="21"/>
  <c r="J33" i="21"/>
  <c r="I33" i="21"/>
  <c r="H33" i="21"/>
  <c r="G33" i="21"/>
  <c r="J32" i="21"/>
  <c r="I32" i="21"/>
  <c r="H32" i="21"/>
  <c r="G32" i="21"/>
  <c r="J31" i="21"/>
  <c r="I31" i="21"/>
  <c r="H31" i="21"/>
  <c r="G31" i="21"/>
  <c r="J30" i="21"/>
  <c r="I30" i="21"/>
  <c r="H30" i="21"/>
  <c r="G30" i="21"/>
  <c r="J29" i="21"/>
  <c r="I29" i="21"/>
  <c r="H29" i="21"/>
  <c r="G29" i="21"/>
  <c r="J28" i="21"/>
  <c r="I28" i="21"/>
  <c r="H28" i="21"/>
  <c r="G28" i="21"/>
  <c r="J27" i="21"/>
  <c r="I27" i="21"/>
  <c r="H27" i="21"/>
  <c r="G27" i="21"/>
  <c r="J26" i="21"/>
  <c r="I26" i="21"/>
  <c r="H26" i="21"/>
  <c r="G26" i="21"/>
  <c r="J25" i="21"/>
  <c r="I25" i="21"/>
  <c r="H25" i="21"/>
  <c r="G25" i="21"/>
  <c r="J24" i="21"/>
  <c r="I24" i="21"/>
  <c r="H24" i="21"/>
  <c r="G24" i="21"/>
  <c r="J23" i="21"/>
  <c r="I23" i="21"/>
  <c r="H23" i="21"/>
  <c r="G23" i="21"/>
  <c r="J22" i="21"/>
  <c r="I22" i="21"/>
  <c r="H22" i="21"/>
  <c r="G22" i="21"/>
  <c r="J21" i="21"/>
  <c r="I21" i="21"/>
  <c r="H21" i="21"/>
  <c r="G21" i="21"/>
  <c r="J20" i="21"/>
  <c r="I20" i="21"/>
  <c r="H20" i="21"/>
  <c r="G20" i="21"/>
  <c r="J19" i="21"/>
  <c r="I19" i="21"/>
  <c r="H19" i="21"/>
  <c r="G19" i="21"/>
  <c r="J18" i="21"/>
  <c r="I18" i="21"/>
  <c r="H18" i="21"/>
  <c r="G18" i="21"/>
  <c r="J17" i="21"/>
  <c r="I17" i="21"/>
  <c r="H17" i="21"/>
  <c r="G17" i="21"/>
  <c r="J16" i="21"/>
  <c r="I16" i="21"/>
  <c r="H16" i="21"/>
  <c r="G16" i="21"/>
  <c r="J15" i="21"/>
  <c r="I15" i="21"/>
  <c r="H15" i="21"/>
  <c r="G15" i="21"/>
  <c r="J14" i="21"/>
  <c r="I14" i="21"/>
  <c r="H14" i="21"/>
  <c r="G14" i="21"/>
  <c r="J13" i="21"/>
  <c r="I13" i="21"/>
  <c r="H13" i="21"/>
  <c r="G13" i="21"/>
  <c r="J12" i="21"/>
  <c r="I12" i="21"/>
  <c r="H12" i="21"/>
  <c r="G12" i="21"/>
  <c r="J11" i="21"/>
  <c r="I11" i="21"/>
  <c r="H11" i="21"/>
  <c r="G11" i="21"/>
  <c r="J10" i="21"/>
  <c r="I10" i="21"/>
  <c r="H10" i="21"/>
  <c r="G10" i="21"/>
  <c r="J9" i="21"/>
  <c r="I9" i="21"/>
  <c r="H9" i="21"/>
  <c r="G9" i="21"/>
  <c r="J8" i="21"/>
  <c r="I8" i="21"/>
  <c r="H8" i="21"/>
  <c r="G8" i="21"/>
  <c r="J7" i="21"/>
  <c r="I7" i="21"/>
  <c r="H7" i="21"/>
  <c r="G7" i="21"/>
  <c r="J6" i="21"/>
  <c r="I6" i="21"/>
  <c r="H6" i="21"/>
  <c r="G6" i="21"/>
  <c r="J102" i="20" l="1"/>
  <c r="I102" i="20"/>
  <c r="H102" i="20"/>
  <c r="G102" i="20"/>
  <c r="J101" i="20"/>
  <c r="I101" i="20"/>
  <c r="H101" i="20"/>
  <c r="G101" i="20"/>
  <c r="J100" i="20"/>
  <c r="I100" i="20"/>
  <c r="H100" i="20"/>
  <c r="G100" i="20"/>
  <c r="J99" i="20"/>
  <c r="I99" i="20"/>
  <c r="H99" i="20"/>
  <c r="G99" i="20"/>
  <c r="J98" i="20"/>
  <c r="I98" i="20"/>
  <c r="H98" i="20"/>
  <c r="G98" i="20"/>
  <c r="J97" i="20"/>
  <c r="I97" i="20"/>
  <c r="H97" i="20"/>
  <c r="G97" i="20"/>
  <c r="J96" i="20"/>
  <c r="I96" i="20"/>
  <c r="H96" i="20"/>
  <c r="G96" i="20"/>
  <c r="J95" i="20"/>
  <c r="I95" i="20"/>
  <c r="H95" i="20"/>
  <c r="G95" i="20"/>
  <c r="J94" i="20"/>
  <c r="I94" i="20"/>
  <c r="H94" i="20"/>
  <c r="G94" i="20"/>
  <c r="J93" i="20"/>
  <c r="I93" i="20"/>
  <c r="H93" i="20"/>
  <c r="G93" i="20"/>
  <c r="J92" i="20"/>
  <c r="I92" i="20"/>
  <c r="H92" i="20"/>
  <c r="G92" i="20"/>
  <c r="J91" i="20"/>
  <c r="I91" i="20"/>
  <c r="H91" i="20"/>
  <c r="G91" i="20"/>
  <c r="J90" i="20"/>
  <c r="I90" i="20"/>
  <c r="H90" i="20"/>
  <c r="G90" i="20"/>
  <c r="J89" i="20"/>
  <c r="I89" i="20"/>
  <c r="H89" i="20"/>
  <c r="G89" i="20"/>
  <c r="J88" i="20"/>
  <c r="I88" i="20"/>
  <c r="H88" i="20"/>
  <c r="G88" i="20"/>
  <c r="J87" i="20"/>
  <c r="I87" i="20"/>
  <c r="H87" i="20"/>
  <c r="G87" i="20"/>
  <c r="J86" i="20"/>
  <c r="I86" i="20"/>
  <c r="H86" i="20"/>
  <c r="G86" i="20"/>
  <c r="J85" i="20"/>
  <c r="I85" i="20"/>
  <c r="H85" i="20"/>
  <c r="G85" i="20"/>
  <c r="J84" i="20"/>
  <c r="I84" i="20"/>
  <c r="H84" i="20"/>
  <c r="G84" i="20"/>
  <c r="J83" i="20"/>
  <c r="I83" i="20"/>
  <c r="H83" i="20"/>
  <c r="G83" i="20"/>
  <c r="J82" i="20"/>
  <c r="I82" i="20"/>
  <c r="H82" i="20"/>
  <c r="G82" i="20"/>
  <c r="J81" i="20"/>
  <c r="I81" i="20"/>
  <c r="H81" i="20"/>
  <c r="G81" i="20"/>
  <c r="J80" i="20"/>
  <c r="I80" i="20"/>
  <c r="H80" i="20"/>
  <c r="G80" i="20"/>
  <c r="J79" i="20"/>
  <c r="I79" i="20"/>
  <c r="H79" i="20"/>
  <c r="G79" i="20"/>
  <c r="J78" i="20"/>
  <c r="I78" i="20"/>
  <c r="H78" i="20"/>
  <c r="G78" i="20"/>
  <c r="J77" i="20"/>
  <c r="I77" i="20"/>
  <c r="H77" i="20"/>
  <c r="G77" i="20"/>
  <c r="J76" i="20"/>
  <c r="I76" i="20"/>
  <c r="H76" i="20"/>
  <c r="G76" i="20"/>
  <c r="J75" i="20"/>
  <c r="I75" i="20"/>
  <c r="H75" i="20"/>
  <c r="G75" i="20"/>
  <c r="J74" i="20"/>
  <c r="I74" i="20"/>
  <c r="H74" i="20"/>
  <c r="G74" i="20"/>
  <c r="J73" i="20"/>
  <c r="I73" i="20"/>
  <c r="H73" i="20"/>
  <c r="G73" i="20"/>
  <c r="J72" i="20"/>
  <c r="I72" i="20"/>
  <c r="H72" i="20"/>
  <c r="G72" i="20"/>
  <c r="J71" i="20"/>
  <c r="I71" i="20"/>
  <c r="H71" i="20"/>
  <c r="G71" i="20"/>
  <c r="J70" i="20"/>
  <c r="I70" i="20"/>
  <c r="H70" i="20"/>
  <c r="G70" i="20"/>
  <c r="J69" i="20"/>
  <c r="I69" i="20"/>
  <c r="H69" i="20"/>
  <c r="G69" i="20"/>
  <c r="J68" i="20"/>
  <c r="I68" i="20"/>
  <c r="H68" i="20"/>
  <c r="G68" i="20"/>
  <c r="J67" i="20"/>
  <c r="I67" i="20"/>
  <c r="H67" i="20"/>
  <c r="G67" i="20"/>
  <c r="J66" i="20"/>
  <c r="I66" i="20"/>
  <c r="H66" i="20"/>
  <c r="G66" i="20"/>
  <c r="J65" i="20"/>
  <c r="I65" i="20"/>
  <c r="H65" i="20"/>
  <c r="G65" i="20"/>
  <c r="J64" i="20"/>
  <c r="I64" i="20"/>
  <c r="H64" i="20"/>
  <c r="G64" i="20"/>
  <c r="J63" i="20"/>
  <c r="I63" i="20"/>
  <c r="H63" i="20"/>
  <c r="G63" i="20"/>
  <c r="J62" i="20"/>
  <c r="I62" i="20"/>
  <c r="H62" i="20"/>
  <c r="G62" i="20"/>
  <c r="J61" i="20"/>
  <c r="I61" i="20"/>
  <c r="H61" i="20"/>
  <c r="G61" i="20"/>
  <c r="J60" i="20"/>
  <c r="I60" i="20"/>
  <c r="H60" i="20"/>
  <c r="G60" i="20"/>
  <c r="J59" i="20"/>
  <c r="I59" i="20"/>
  <c r="H59" i="20"/>
  <c r="G59" i="20"/>
  <c r="J58" i="20"/>
  <c r="I58" i="20"/>
  <c r="H58" i="20"/>
  <c r="G58" i="20"/>
  <c r="J57" i="20"/>
  <c r="I57" i="20"/>
  <c r="H57" i="20"/>
  <c r="G57" i="20"/>
  <c r="J56" i="20"/>
  <c r="I56" i="20"/>
  <c r="H56" i="20"/>
  <c r="G56" i="20"/>
  <c r="J55" i="20"/>
  <c r="I55" i="20"/>
  <c r="H55" i="20"/>
  <c r="G55" i="20"/>
  <c r="J54" i="20"/>
  <c r="I54" i="20"/>
  <c r="H54" i="20"/>
  <c r="G54" i="20"/>
  <c r="J53" i="20"/>
  <c r="I53" i="20"/>
  <c r="H53" i="20"/>
  <c r="G53" i="20"/>
  <c r="J52" i="20"/>
  <c r="I52" i="20"/>
  <c r="H52" i="20"/>
  <c r="G52" i="20"/>
  <c r="J51" i="20"/>
  <c r="I51" i="20"/>
  <c r="H51" i="20"/>
  <c r="G51" i="20"/>
  <c r="J50" i="20"/>
  <c r="I50" i="20"/>
  <c r="H50" i="20"/>
  <c r="G50" i="20"/>
  <c r="J49" i="20"/>
  <c r="I49" i="20"/>
  <c r="H49" i="20"/>
  <c r="G49" i="20"/>
  <c r="J48" i="20"/>
  <c r="I48" i="20"/>
  <c r="H48" i="20"/>
  <c r="G48" i="20"/>
  <c r="J47" i="20"/>
  <c r="I47" i="20"/>
  <c r="H47" i="20"/>
  <c r="G47" i="20"/>
  <c r="J46" i="20"/>
  <c r="I46" i="20"/>
  <c r="H46" i="20"/>
  <c r="G46" i="20"/>
  <c r="J45" i="20"/>
  <c r="I45" i="20"/>
  <c r="H45" i="20"/>
  <c r="G45" i="20"/>
  <c r="J44" i="20"/>
  <c r="I44" i="20"/>
  <c r="H44" i="20"/>
  <c r="G44" i="20"/>
  <c r="J43" i="20"/>
  <c r="I43" i="20"/>
  <c r="H43" i="20"/>
  <c r="G43" i="20"/>
  <c r="J42" i="20"/>
  <c r="I42" i="20"/>
  <c r="H42" i="20"/>
  <c r="G42" i="20"/>
  <c r="J41" i="20"/>
  <c r="I41" i="20"/>
  <c r="H41" i="20"/>
  <c r="G41" i="20"/>
  <c r="J40" i="20"/>
  <c r="I40" i="20"/>
  <c r="H40" i="20"/>
  <c r="G40" i="20"/>
  <c r="J39" i="20"/>
  <c r="I39" i="20"/>
  <c r="H39" i="20"/>
  <c r="G39" i="20"/>
  <c r="J38" i="20"/>
  <c r="I38" i="20"/>
  <c r="H38" i="20"/>
  <c r="G38" i="20"/>
  <c r="J37" i="20"/>
  <c r="I37" i="20"/>
  <c r="H37" i="20"/>
  <c r="G37" i="20"/>
  <c r="J36" i="20"/>
  <c r="I36" i="20"/>
  <c r="H36" i="20"/>
  <c r="G36" i="20"/>
  <c r="J35" i="20"/>
  <c r="I35" i="20"/>
  <c r="H35" i="20"/>
  <c r="G35" i="20"/>
  <c r="J34" i="20"/>
  <c r="I34" i="20"/>
  <c r="H34" i="20"/>
  <c r="G34" i="20"/>
  <c r="J33" i="20"/>
  <c r="I33" i="20"/>
  <c r="H33" i="20"/>
  <c r="G33" i="20"/>
  <c r="J32" i="20"/>
  <c r="I32" i="20"/>
  <c r="H32" i="20"/>
  <c r="G32" i="20"/>
  <c r="J31" i="20"/>
  <c r="I31" i="20"/>
  <c r="H31" i="20"/>
  <c r="G31" i="20"/>
  <c r="J30" i="20"/>
  <c r="I30" i="20"/>
  <c r="H30" i="20"/>
  <c r="G30" i="20"/>
  <c r="J29" i="20"/>
  <c r="I29" i="20"/>
  <c r="H29" i="20"/>
  <c r="G29" i="20"/>
  <c r="J28" i="20"/>
  <c r="I28" i="20"/>
  <c r="H28" i="20"/>
  <c r="G28" i="20"/>
  <c r="J27" i="20"/>
  <c r="I27" i="20"/>
  <c r="H27" i="20"/>
  <c r="G27" i="20"/>
  <c r="J26" i="20"/>
  <c r="I26" i="20"/>
  <c r="H26" i="20"/>
  <c r="G26" i="20"/>
  <c r="J25" i="20"/>
  <c r="I25" i="20"/>
  <c r="H25" i="20"/>
  <c r="G25" i="20"/>
  <c r="J24" i="20"/>
  <c r="I24" i="20"/>
  <c r="H24" i="20"/>
  <c r="G24" i="20"/>
  <c r="J23" i="20"/>
  <c r="I23" i="20"/>
  <c r="H23" i="20"/>
  <c r="G23" i="20"/>
  <c r="J22" i="20"/>
  <c r="I22" i="20"/>
  <c r="H22" i="20"/>
  <c r="G22" i="20"/>
  <c r="J21" i="20"/>
  <c r="I21" i="20"/>
  <c r="H21" i="20"/>
  <c r="G21" i="20"/>
  <c r="J20" i="20"/>
  <c r="I20" i="20"/>
  <c r="H20" i="20"/>
  <c r="G20" i="20"/>
  <c r="J19" i="20"/>
  <c r="I19" i="20"/>
  <c r="H19" i="20"/>
  <c r="G19" i="20"/>
  <c r="J18" i="20"/>
  <c r="I18" i="20"/>
  <c r="H18" i="20"/>
  <c r="G18" i="20"/>
  <c r="J17" i="20"/>
  <c r="I17" i="20"/>
  <c r="H17" i="20"/>
  <c r="G17" i="20"/>
  <c r="J16" i="20"/>
  <c r="I16" i="20"/>
  <c r="H16" i="20"/>
  <c r="G16" i="20"/>
  <c r="J15" i="20"/>
  <c r="I15" i="20"/>
  <c r="H15" i="20"/>
  <c r="G15" i="20"/>
  <c r="J14" i="20"/>
  <c r="I14" i="20"/>
  <c r="H14" i="20"/>
  <c r="G14" i="20"/>
  <c r="J13" i="20"/>
  <c r="I13" i="20"/>
  <c r="H13" i="20"/>
  <c r="G13" i="20"/>
  <c r="J12" i="20"/>
  <c r="I12" i="20"/>
  <c r="H12" i="20"/>
  <c r="G12" i="20"/>
  <c r="J11" i="20"/>
  <c r="I11" i="20"/>
  <c r="H11" i="20"/>
  <c r="G11" i="20"/>
  <c r="J10" i="20"/>
  <c r="I10" i="20"/>
  <c r="H10" i="20"/>
  <c r="G10" i="20"/>
  <c r="J9" i="20"/>
  <c r="I9" i="20"/>
  <c r="H9" i="20"/>
  <c r="G9" i="20"/>
  <c r="J8" i="20"/>
  <c r="I8" i="20"/>
  <c r="H8" i="20"/>
  <c r="G8" i="20"/>
  <c r="J7" i="20"/>
  <c r="I7" i="20"/>
  <c r="H7" i="20"/>
  <c r="G7" i="20"/>
  <c r="J6" i="20"/>
  <c r="I6" i="20"/>
  <c r="H6" i="20"/>
  <c r="G6" i="20"/>
  <c r="J5" i="20"/>
  <c r="I5" i="20"/>
  <c r="H5" i="20"/>
  <c r="G5" i="20"/>
  <c r="I99" i="19"/>
  <c r="H99" i="19"/>
  <c r="G99" i="19"/>
  <c r="J99" i="19" s="1"/>
  <c r="I98" i="19"/>
  <c r="H98" i="19"/>
  <c r="G98" i="19"/>
  <c r="J98" i="19" s="1"/>
  <c r="I97" i="19"/>
  <c r="H97" i="19"/>
  <c r="G97" i="19"/>
  <c r="J97" i="19" s="1"/>
  <c r="I96" i="19"/>
  <c r="H96" i="19"/>
  <c r="G96" i="19"/>
  <c r="J96" i="19" s="1"/>
  <c r="I95" i="19"/>
  <c r="H95" i="19"/>
  <c r="G95" i="19"/>
  <c r="J95" i="19" s="1"/>
  <c r="I94" i="19"/>
  <c r="H94" i="19"/>
  <c r="G94" i="19"/>
  <c r="J94" i="19" s="1"/>
  <c r="I93" i="19"/>
  <c r="H93" i="19"/>
  <c r="G93" i="19"/>
  <c r="J93" i="19" s="1"/>
  <c r="I92" i="19"/>
  <c r="H92" i="19"/>
  <c r="G92" i="19"/>
  <c r="J92" i="19" s="1"/>
  <c r="I91" i="19"/>
  <c r="H91" i="19"/>
  <c r="G91" i="19"/>
  <c r="J91" i="19" s="1"/>
  <c r="I90" i="19"/>
  <c r="H90" i="19"/>
  <c r="G90" i="19"/>
  <c r="J90" i="19" s="1"/>
  <c r="I89" i="19"/>
  <c r="H89" i="19"/>
  <c r="G89" i="19"/>
  <c r="J89" i="19" s="1"/>
  <c r="I88" i="19"/>
  <c r="H88" i="19"/>
  <c r="G88" i="19"/>
  <c r="J88" i="19" s="1"/>
  <c r="I87" i="19"/>
  <c r="H87" i="19"/>
  <c r="G87" i="19"/>
  <c r="J87" i="19" s="1"/>
  <c r="I86" i="19"/>
  <c r="H86" i="19"/>
  <c r="G86" i="19"/>
  <c r="J86" i="19" s="1"/>
  <c r="I85" i="19"/>
  <c r="H85" i="19"/>
  <c r="G85" i="19"/>
  <c r="J85" i="19" s="1"/>
  <c r="I84" i="19"/>
  <c r="H84" i="19"/>
  <c r="G84" i="19"/>
  <c r="J84" i="19" s="1"/>
  <c r="I83" i="19"/>
  <c r="H83" i="19"/>
  <c r="G83" i="19"/>
  <c r="J83" i="19" s="1"/>
  <c r="I82" i="19"/>
  <c r="H82" i="19"/>
  <c r="G82" i="19"/>
  <c r="J82" i="19" s="1"/>
  <c r="I81" i="19"/>
  <c r="H81" i="19"/>
  <c r="G81" i="19"/>
  <c r="J81" i="19" s="1"/>
  <c r="I80" i="19"/>
  <c r="H80" i="19"/>
  <c r="G80" i="19"/>
  <c r="J80" i="19" s="1"/>
  <c r="I79" i="19"/>
  <c r="H79" i="19"/>
  <c r="G79" i="19"/>
  <c r="J79" i="19" s="1"/>
  <c r="I78" i="19"/>
  <c r="H78" i="19"/>
  <c r="G78" i="19"/>
  <c r="J78" i="19" s="1"/>
  <c r="I77" i="19"/>
  <c r="H77" i="19"/>
  <c r="G77" i="19"/>
  <c r="J77" i="19" s="1"/>
  <c r="I76" i="19"/>
  <c r="H76" i="19"/>
  <c r="G76" i="19"/>
  <c r="J76" i="19" s="1"/>
  <c r="I75" i="19"/>
  <c r="H75" i="19"/>
  <c r="G75" i="19"/>
  <c r="J75" i="19" s="1"/>
  <c r="I74" i="19"/>
  <c r="H74" i="19"/>
  <c r="G74" i="19"/>
  <c r="J74" i="19" s="1"/>
  <c r="I73" i="19"/>
  <c r="H73" i="19"/>
  <c r="G73" i="19"/>
  <c r="J73" i="19" s="1"/>
  <c r="I72" i="19"/>
  <c r="H72" i="19"/>
  <c r="G72" i="19"/>
  <c r="J72" i="19" s="1"/>
  <c r="I71" i="19"/>
  <c r="H71" i="19"/>
  <c r="G71" i="19"/>
  <c r="J71" i="19" s="1"/>
  <c r="I70" i="19"/>
  <c r="H70" i="19"/>
  <c r="G70" i="19"/>
  <c r="J70" i="19" s="1"/>
  <c r="I69" i="19"/>
  <c r="H69" i="19"/>
  <c r="G69" i="19"/>
  <c r="J69" i="19" s="1"/>
  <c r="I68" i="19"/>
  <c r="H68" i="19"/>
  <c r="G68" i="19"/>
  <c r="J68" i="19" s="1"/>
  <c r="I67" i="19"/>
  <c r="H67" i="19"/>
  <c r="G67" i="19"/>
  <c r="J67" i="19" s="1"/>
  <c r="I66" i="19"/>
  <c r="H66" i="19"/>
  <c r="G66" i="19"/>
  <c r="J66" i="19" s="1"/>
  <c r="I65" i="19"/>
  <c r="H65" i="19"/>
  <c r="G65" i="19"/>
  <c r="J65" i="19" s="1"/>
  <c r="I64" i="19"/>
  <c r="H64" i="19"/>
  <c r="G64" i="19"/>
  <c r="J64" i="19" s="1"/>
  <c r="I63" i="19"/>
  <c r="H63" i="19"/>
  <c r="G63" i="19"/>
  <c r="J63" i="19" s="1"/>
  <c r="I62" i="19"/>
  <c r="H62" i="19"/>
  <c r="G62" i="19"/>
  <c r="J62" i="19" s="1"/>
  <c r="I61" i="19"/>
  <c r="H61" i="19"/>
  <c r="G61" i="19"/>
  <c r="J61" i="19" s="1"/>
  <c r="I60" i="19"/>
  <c r="H60" i="19"/>
  <c r="G60" i="19"/>
  <c r="J60" i="19" s="1"/>
  <c r="I59" i="19"/>
  <c r="H59" i="19"/>
  <c r="G59" i="19"/>
  <c r="J59" i="19" s="1"/>
  <c r="I58" i="19"/>
  <c r="H58" i="19"/>
  <c r="G58" i="19"/>
  <c r="J58" i="19" s="1"/>
  <c r="I57" i="19"/>
  <c r="H57" i="19"/>
  <c r="G57" i="19"/>
  <c r="J57" i="19" s="1"/>
  <c r="I56" i="19"/>
  <c r="H56" i="19"/>
  <c r="G56" i="19"/>
  <c r="J56" i="19" s="1"/>
  <c r="I55" i="19"/>
  <c r="H55" i="19"/>
  <c r="G55" i="19"/>
  <c r="J55" i="19" s="1"/>
  <c r="I54" i="19"/>
  <c r="H54" i="19"/>
  <c r="G54" i="19"/>
  <c r="J54" i="19" s="1"/>
  <c r="I53" i="19"/>
  <c r="H53" i="19"/>
  <c r="G53" i="19"/>
  <c r="J53" i="19" s="1"/>
  <c r="I52" i="19"/>
  <c r="H52" i="19"/>
  <c r="G52" i="19"/>
  <c r="J52" i="19" s="1"/>
  <c r="I51" i="19"/>
  <c r="H51" i="19"/>
  <c r="G51" i="19"/>
  <c r="J51" i="19" s="1"/>
  <c r="I50" i="19"/>
  <c r="H50" i="19"/>
  <c r="G50" i="19"/>
  <c r="J50" i="19" s="1"/>
  <c r="I49" i="19"/>
  <c r="H49" i="19"/>
  <c r="G49" i="19"/>
  <c r="J49" i="19" s="1"/>
  <c r="I48" i="19"/>
  <c r="H48" i="19"/>
  <c r="G48" i="19"/>
  <c r="J48" i="19" s="1"/>
  <c r="I47" i="19"/>
  <c r="H47" i="19"/>
  <c r="G47" i="19"/>
  <c r="J47" i="19" s="1"/>
  <c r="I46" i="19"/>
  <c r="H46" i="19"/>
  <c r="G46" i="19"/>
  <c r="J46" i="19" s="1"/>
  <c r="I45" i="19"/>
  <c r="H45" i="19"/>
  <c r="G45" i="19"/>
  <c r="J45" i="19" s="1"/>
  <c r="I44" i="19"/>
  <c r="H44" i="19"/>
  <c r="G44" i="19"/>
  <c r="J44" i="19" s="1"/>
  <c r="I43" i="19"/>
  <c r="H43" i="19"/>
  <c r="G43" i="19"/>
  <c r="J43" i="19" s="1"/>
  <c r="I42" i="19"/>
  <c r="H42" i="19"/>
  <c r="G42" i="19"/>
  <c r="J42" i="19" s="1"/>
  <c r="I41" i="19"/>
  <c r="H41" i="19"/>
  <c r="G41" i="19"/>
  <c r="J41" i="19" s="1"/>
  <c r="I40" i="19"/>
  <c r="H40" i="19"/>
  <c r="G40" i="19"/>
  <c r="J40" i="19" s="1"/>
  <c r="I39" i="19"/>
  <c r="H39" i="19"/>
  <c r="G39" i="19"/>
  <c r="J39" i="19" s="1"/>
  <c r="I38" i="19"/>
  <c r="H38" i="19"/>
  <c r="G38" i="19"/>
  <c r="J38" i="19" s="1"/>
  <c r="I37" i="19"/>
  <c r="H37" i="19"/>
  <c r="G37" i="19"/>
  <c r="J37" i="19" s="1"/>
  <c r="I36" i="19"/>
  <c r="H36" i="19"/>
  <c r="G36" i="19"/>
  <c r="J36" i="19" s="1"/>
  <c r="I35" i="19"/>
  <c r="H35" i="19"/>
  <c r="G35" i="19"/>
  <c r="J35" i="19" s="1"/>
  <c r="I34" i="19"/>
  <c r="H34" i="19"/>
  <c r="G34" i="19"/>
  <c r="J34" i="19" s="1"/>
  <c r="I33" i="19"/>
  <c r="H33" i="19"/>
  <c r="G33" i="19"/>
  <c r="J33" i="19" s="1"/>
  <c r="I32" i="19"/>
  <c r="H32" i="19"/>
  <c r="G32" i="19"/>
  <c r="J32" i="19" s="1"/>
  <c r="I31" i="19"/>
  <c r="H31" i="19"/>
  <c r="G31" i="19"/>
  <c r="J31" i="19" s="1"/>
  <c r="I30" i="19"/>
  <c r="H30" i="19"/>
  <c r="G30" i="19"/>
  <c r="J30" i="19" s="1"/>
  <c r="I29" i="19"/>
  <c r="H29" i="19"/>
  <c r="G29" i="19"/>
  <c r="J29" i="19" s="1"/>
  <c r="I28" i="19"/>
  <c r="H28" i="19"/>
  <c r="G28" i="19"/>
  <c r="J28" i="19" s="1"/>
  <c r="I27" i="19"/>
  <c r="H27" i="19"/>
  <c r="G27" i="19"/>
  <c r="J27" i="19" s="1"/>
  <c r="I26" i="19"/>
  <c r="H26" i="19"/>
  <c r="G26" i="19"/>
  <c r="J26" i="19" s="1"/>
  <c r="I25" i="19"/>
  <c r="H25" i="19"/>
  <c r="G25" i="19"/>
  <c r="J25" i="19" s="1"/>
  <c r="I24" i="19"/>
  <c r="H24" i="19"/>
  <c r="G24" i="19"/>
  <c r="J24" i="19" s="1"/>
  <c r="I23" i="19"/>
  <c r="H23" i="19"/>
  <c r="G23" i="19"/>
  <c r="J23" i="19" s="1"/>
  <c r="I22" i="19"/>
  <c r="H22" i="19"/>
  <c r="G22" i="19"/>
  <c r="J22" i="19" s="1"/>
  <c r="I21" i="19"/>
  <c r="H21" i="19"/>
  <c r="G21" i="19"/>
  <c r="J21" i="19" s="1"/>
  <c r="I20" i="19"/>
  <c r="H20" i="19"/>
  <c r="G20" i="19"/>
  <c r="J20" i="19" s="1"/>
  <c r="I19" i="19"/>
  <c r="H19" i="19"/>
  <c r="G19" i="19"/>
  <c r="J19" i="19" s="1"/>
  <c r="I18" i="19"/>
  <c r="H18" i="19"/>
  <c r="G18" i="19"/>
  <c r="J18" i="19" s="1"/>
  <c r="I17" i="19"/>
  <c r="H17" i="19"/>
  <c r="G17" i="19"/>
  <c r="J17" i="19" s="1"/>
  <c r="I16" i="19"/>
  <c r="H16" i="19"/>
  <c r="G16" i="19"/>
  <c r="J16" i="19" s="1"/>
  <c r="I15" i="19"/>
  <c r="H15" i="19"/>
  <c r="G15" i="19"/>
  <c r="J15" i="19" s="1"/>
  <c r="I14" i="19"/>
  <c r="H14" i="19"/>
  <c r="G14" i="19"/>
  <c r="J14" i="19" s="1"/>
  <c r="I13" i="19"/>
  <c r="H13" i="19"/>
  <c r="G13" i="19"/>
  <c r="J13" i="19" s="1"/>
  <c r="I12" i="19"/>
  <c r="H12" i="19"/>
  <c r="G12" i="19"/>
  <c r="J12" i="19" s="1"/>
  <c r="I11" i="19"/>
  <c r="H11" i="19"/>
  <c r="G11" i="19"/>
  <c r="J11" i="19" s="1"/>
  <c r="I10" i="19"/>
  <c r="H10" i="19"/>
  <c r="G10" i="19"/>
  <c r="J10" i="19" s="1"/>
  <c r="I9" i="19"/>
  <c r="H9" i="19"/>
  <c r="G9" i="19"/>
  <c r="J9" i="19" s="1"/>
  <c r="I8" i="19"/>
  <c r="H8" i="19"/>
  <c r="G8" i="19"/>
  <c r="J8" i="19" s="1"/>
  <c r="I7" i="19"/>
  <c r="H7" i="19"/>
  <c r="G7" i="19"/>
  <c r="J7" i="19" s="1"/>
  <c r="I6" i="19"/>
  <c r="H6" i="19"/>
  <c r="G6" i="19"/>
  <c r="J6" i="19" s="1"/>
  <c r="I5" i="19"/>
  <c r="H5" i="19"/>
  <c r="G5" i="19"/>
  <c r="J5" i="19" s="1"/>
  <c r="J90" i="18"/>
  <c r="I90" i="18"/>
  <c r="H90" i="18"/>
  <c r="G90" i="18"/>
  <c r="J89" i="18"/>
  <c r="I89" i="18"/>
  <c r="H89" i="18"/>
  <c r="G89" i="18"/>
  <c r="J88" i="18"/>
  <c r="I88" i="18"/>
  <c r="H88" i="18"/>
  <c r="G88" i="18"/>
  <c r="J87" i="18"/>
  <c r="I87" i="18"/>
  <c r="H87" i="18"/>
  <c r="G87" i="18"/>
  <c r="J86" i="18"/>
  <c r="I86" i="18"/>
  <c r="H86" i="18"/>
  <c r="G86" i="18"/>
  <c r="J85" i="18"/>
  <c r="I85" i="18"/>
  <c r="H85" i="18"/>
  <c r="G85" i="18"/>
  <c r="J84" i="18"/>
  <c r="I84" i="18"/>
  <c r="H84" i="18"/>
  <c r="G84" i="18"/>
  <c r="J83" i="18"/>
  <c r="I83" i="18"/>
  <c r="H83" i="18"/>
  <c r="G83" i="18"/>
  <c r="J82" i="18"/>
  <c r="I82" i="18"/>
  <c r="H82" i="18"/>
  <c r="G82" i="18"/>
  <c r="J81" i="18"/>
  <c r="I81" i="18"/>
  <c r="H81" i="18"/>
  <c r="G81" i="18"/>
  <c r="J80" i="18"/>
  <c r="I80" i="18"/>
  <c r="H80" i="18"/>
  <c r="G80" i="18"/>
  <c r="J79" i="18"/>
  <c r="I79" i="18"/>
  <c r="H79" i="18"/>
  <c r="G79" i="18"/>
  <c r="J78" i="18"/>
  <c r="I78" i="18"/>
  <c r="H78" i="18"/>
  <c r="G78" i="18"/>
  <c r="J77" i="18"/>
  <c r="I77" i="18"/>
  <c r="H77" i="18"/>
  <c r="G77" i="18"/>
  <c r="J76" i="18"/>
  <c r="I76" i="18"/>
  <c r="H76" i="18"/>
  <c r="G76" i="18"/>
  <c r="J75" i="18"/>
  <c r="I75" i="18"/>
  <c r="H75" i="18"/>
  <c r="G75" i="18"/>
  <c r="J74" i="18"/>
  <c r="I74" i="18"/>
  <c r="H74" i="18"/>
  <c r="G74" i="18"/>
  <c r="J73" i="18"/>
  <c r="I73" i="18"/>
  <c r="H73" i="18"/>
  <c r="G73" i="18"/>
  <c r="J72" i="18"/>
  <c r="I72" i="18"/>
  <c r="H72" i="18"/>
  <c r="G72" i="18"/>
  <c r="J71" i="18"/>
  <c r="I71" i="18"/>
  <c r="H71" i="18"/>
  <c r="G71" i="18"/>
  <c r="J70" i="18"/>
  <c r="I70" i="18"/>
  <c r="H70" i="18"/>
  <c r="G70" i="18"/>
  <c r="J69" i="18"/>
  <c r="I69" i="18"/>
  <c r="H69" i="18"/>
  <c r="G69" i="18"/>
  <c r="J68" i="18"/>
  <c r="I68" i="18"/>
  <c r="H68" i="18"/>
  <c r="G68" i="18"/>
  <c r="J67" i="18"/>
  <c r="I67" i="18"/>
  <c r="H67" i="18"/>
  <c r="G67" i="18"/>
  <c r="J66" i="18"/>
  <c r="I66" i="18"/>
  <c r="H66" i="18"/>
  <c r="G66" i="18"/>
  <c r="J65" i="18"/>
  <c r="I65" i="18"/>
  <c r="H65" i="18"/>
  <c r="G65" i="18"/>
  <c r="J64" i="18"/>
  <c r="I64" i="18"/>
  <c r="H64" i="18"/>
  <c r="G64" i="18"/>
  <c r="J63" i="18"/>
  <c r="I63" i="18"/>
  <c r="H63" i="18"/>
  <c r="G63" i="18"/>
  <c r="J62" i="18"/>
  <c r="I62" i="18"/>
  <c r="H62" i="18"/>
  <c r="G62" i="18"/>
  <c r="J61" i="18"/>
  <c r="I61" i="18"/>
  <c r="H61" i="18"/>
  <c r="G61" i="18"/>
  <c r="J60" i="18"/>
  <c r="I60" i="18"/>
  <c r="H60" i="18"/>
  <c r="G60" i="18"/>
  <c r="J59" i="18"/>
  <c r="I59" i="18"/>
  <c r="H59" i="18"/>
  <c r="G59" i="18"/>
  <c r="J58" i="18"/>
  <c r="I58" i="18"/>
  <c r="H58" i="18"/>
  <c r="G58" i="18"/>
  <c r="J57" i="18"/>
  <c r="I57" i="18"/>
  <c r="H57" i="18"/>
  <c r="G57" i="18"/>
  <c r="J56" i="18"/>
  <c r="I56" i="18"/>
  <c r="H56" i="18"/>
  <c r="G56" i="18"/>
  <c r="J55" i="18"/>
  <c r="I55" i="18"/>
  <c r="H55" i="18"/>
  <c r="G55" i="18"/>
  <c r="J54" i="18"/>
  <c r="I54" i="18"/>
  <c r="H54" i="18"/>
  <c r="G54" i="18"/>
  <c r="J53" i="18"/>
  <c r="I53" i="18"/>
  <c r="H53" i="18"/>
  <c r="G53" i="18"/>
  <c r="J52" i="18"/>
  <c r="I52" i="18"/>
  <c r="H52" i="18"/>
  <c r="G52" i="18"/>
  <c r="J51" i="18"/>
  <c r="I51" i="18"/>
  <c r="H51" i="18"/>
  <c r="G51" i="18"/>
  <c r="J50" i="18"/>
  <c r="I50" i="18"/>
  <c r="H50" i="18"/>
  <c r="G50" i="18"/>
  <c r="J49" i="18"/>
  <c r="I49" i="18"/>
  <c r="H49" i="18"/>
  <c r="G49" i="18"/>
  <c r="J48" i="18"/>
  <c r="I48" i="18"/>
  <c r="H48" i="18"/>
  <c r="G48" i="18"/>
  <c r="J47" i="18"/>
  <c r="I47" i="18"/>
  <c r="H47" i="18"/>
  <c r="G47" i="18"/>
  <c r="J46" i="18"/>
  <c r="I46" i="18"/>
  <c r="H46" i="18"/>
  <c r="G46" i="18"/>
  <c r="J45" i="18"/>
  <c r="I45" i="18"/>
  <c r="H45" i="18"/>
  <c r="G45" i="18"/>
  <c r="J44" i="18"/>
  <c r="I44" i="18"/>
  <c r="H44" i="18"/>
  <c r="G44" i="18"/>
  <c r="J43" i="18"/>
  <c r="I43" i="18"/>
  <c r="H43" i="18"/>
  <c r="G43" i="18"/>
  <c r="J42" i="18"/>
  <c r="I42" i="18"/>
  <c r="H42" i="18"/>
  <c r="G42" i="18"/>
  <c r="J41" i="18"/>
  <c r="I41" i="18"/>
  <c r="H41" i="18"/>
  <c r="G41" i="18"/>
  <c r="J40" i="18"/>
  <c r="I40" i="18"/>
  <c r="H40" i="18"/>
  <c r="G40" i="18"/>
  <c r="J39" i="18"/>
  <c r="I39" i="18"/>
  <c r="H39" i="18"/>
  <c r="G39" i="18"/>
  <c r="J38" i="18"/>
  <c r="I38" i="18"/>
  <c r="H38" i="18"/>
  <c r="G38" i="18"/>
  <c r="J37" i="18"/>
  <c r="I37" i="18"/>
  <c r="H37" i="18"/>
  <c r="G37" i="18"/>
  <c r="J36" i="18"/>
  <c r="I36" i="18"/>
  <c r="H36" i="18"/>
  <c r="G36" i="18"/>
  <c r="J35" i="18"/>
  <c r="I35" i="18"/>
  <c r="H35" i="18"/>
  <c r="G35" i="18"/>
  <c r="J34" i="18"/>
  <c r="I34" i="18"/>
  <c r="H34" i="18"/>
  <c r="G34" i="18"/>
  <c r="J33" i="18"/>
  <c r="I33" i="18"/>
  <c r="H33" i="18"/>
  <c r="G33" i="18"/>
  <c r="J32" i="18"/>
  <c r="I32" i="18"/>
  <c r="H32" i="18"/>
  <c r="G32" i="18"/>
  <c r="J31" i="18"/>
  <c r="I31" i="18"/>
  <c r="H31" i="18"/>
  <c r="G31" i="18"/>
  <c r="J30" i="18"/>
  <c r="I30" i="18"/>
  <c r="H30" i="18"/>
  <c r="G30" i="18"/>
  <c r="J29" i="18"/>
  <c r="I29" i="18"/>
  <c r="H29" i="18"/>
  <c r="G29" i="18"/>
  <c r="J28" i="18"/>
  <c r="I28" i="18"/>
  <c r="H28" i="18"/>
  <c r="G28" i="18"/>
  <c r="J27" i="18"/>
  <c r="I27" i="18"/>
  <c r="H27" i="18"/>
  <c r="G27" i="18"/>
  <c r="J26" i="18"/>
  <c r="I26" i="18"/>
  <c r="H26" i="18"/>
  <c r="G26" i="18"/>
  <c r="J25" i="18"/>
  <c r="I25" i="18"/>
  <c r="H25" i="18"/>
  <c r="G25" i="18"/>
  <c r="J24" i="18"/>
  <c r="I24" i="18"/>
  <c r="H24" i="18"/>
  <c r="G24" i="18"/>
  <c r="J23" i="18"/>
  <c r="I23" i="18"/>
  <c r="H23" i="18"/>
  <c r="G23" i="18"/>
  <c r="J22" i="18"/>
  <c r="I22" i="18"/>
  <c r="H22" i="18"/>
  <c r="G22" i="18"/>
  <c r="J21" i="18"/>
  <c r="I21" i="18"/>
  <c r="H21" i="18"/>
  <c r="G21" i="18"/>
  <c r="J20" i="18"/>
  <c r="I20" i="18"/>
  <c r="H20" i="18"/>
  <c r="G20" i="18"/>
  <c r="J19" i="18"/>
  <c r="I19" i="18"/>
  <c r="H19" i="18"/>
  <c r="G19" i="18"/>
  <c r="J18" i="18"/>
  <c r="I18" i="18"/>
  <c r="H18" i="18"/>
  <c r="G18" i="18"/>
  <c r="J17" i="18"/>
  <c r="I17" i="18"/>
  <c r="H17" i="18"/>
  <c r="G17" i="18"/>
  <c r="J16" i="18"/>
  <c r="I16" i="18"/>
  <c r="H16" i="18"/>
  <c r="G16" i="18"/>
  <c r="J15" i="18"/>
  <c r="I15" i="18"/>
  <c r="H15" i="18"/>
  <c r="G15" i="18"/>
  <c r="J14" i="18"/>
  <c r="I14" i="18"/>
  <c r="H14" i="18"/>
  <c r="G14" i="18"/>
  <c r="J13" i="18"/>
  <c r="I13" i="18"/>
  <c r="H13" i="18"/>
  <c r="G13" i="18"/>
  <c r="J12" i="18"/>
  <c r="I12" i="18"/>
  <c r="H12" i="18"/>
  <c r="G12" i="18"/>
  <c r="J11" i="18"/>
  <c r="I11" i="18"/>
  <c r="H11" i="18"/>
  <c r="G11" i="18"/>
  <c r="J10" i="18"/>
  <c r="I10" i="18"/>
  <c r="H10" i="18"/>
  <c r="G10" i="18"/>
  <c r="J9" i="18"/>
  <c r="I9" i="18"/>
  <c r="H9" i="18"/>
  <c r="G9" i="18"/>
  <c r="J8" i="18"/>
  <c r="I8" i="18"/>
  <c r="H8" i="18"/>
  <c r="G8" i="18"/>
  <c r="J7" i="18"/>
  <c r="I7" i="18"/>
  <c r="H7" i="18"/>
  <c r="G7" i="18"/>
  <c r="J6" i="18"/>
  <c r="I6" i="18"/>
  <c r="H6" i="18"/>
  <c r="G6" i="18"/>
  <c r="J5" i="18"/>
  <c r="I5" i="18"/>
  <c r="H5" i="18"/>
  <c r="G5" i="18"/>
  <c r="I84" i="17"/>
  <c r="H84" i="17"/>
  <c r="G84" i="17"/>
  <c r="J84" i="17" s="1"/>
  <c r="I83" i="17"/>
  <c r="H83" i="17"/>
  <c r="G83" i="17"/>
  <c r="J83" i="17" s="1"/>
  <c r="I82" i="17"/>
  <c r="H82" i="17"/>
  <c r="G82" i="17"/>
  <c r="J82" i="17" s="1"/>
  <c r="I81" i="17"/>
  <c r="H81" i="17"/>
  <c r="G81" i="17"/>
  <c r="J81" i="17" s="1"/>
  <c r="I80" i="17"/>
  <c r="H80" i="17"/>
  <c r="G80" i="17"/>
  <c r="J80" i="17" s="1"/>
  <c r="I79" i="17"/>
  <c r="H79" i="17"/>
  <c r="G79" i="17"/>
  <c r="J79" i="17" s="1"/>
  <c r="I78" i="17"/>
  <c r="H78" i="17"/>
  <c r="G78" i="17"/>
  <c r="J78" i="17" s="1"/>
  <c r="I77" i="17"/>
  <c r="H77" i="17"/>
  <c r="G77" i="17"/>
  <c r="J77" i="17" s="1"/>
  <c r="I76" i="17"/>
  <c r="H76" i="17"/>
  <c r="G76" i="17"/>
  <c r="J76" i="17" s="1"/>
  <c r="I75" i="17"/>
  <c r="H75" i="17"/>
  <c r="G75" i="17"/>
  <c r="J75" i="17" s="1"/>
  <c r="I74" i="17"/>
  <c r="H74" i="17"/>
  <c r="G74" i="17"/>
  <c r="J74" i="17" s="1"/>
  <c r="I73" i="17"/>
  <c r="H73" i="17"/>
  <c r="G73" i="17"/>
  <c r="J73" i="17" s="1"/>
  <c r="I72" i="17"/>
  <c r="H72" i="17"/>
  <c r="G72" i="17"/>
  <c r="J72" i="17" s="1"/>
  <c r="I71" i="17"/>
  <c r="H71" i="17"/>
  <c r="G71" i="17"/>
  <c r="J71" i="17" s="1"/>
  <c r="I70" i="17"/>
  <c r="H70" i="17"/>
  <c r="G70" i="17"/>
  <c r="J70" i="17" s="1"/>
  <c r="I69" i="17"/>
  <c r="H69" i="17"/>
  <c r="G69" i="17"/>
  <c r="J69" i="17" s="1"/>
  <c r="I68" i="17"/>
  <c r="H68" i="17"/>
  <c r="G68" i="17"/>
  <c r="J68" i="17" s="1"/>
  <c r="I67" i="17"/>
  <c r="H67" i="17"/>
  <c r="G67" i="17"/>
  <c r="J67" i="17" s="1"/>
  <c r="G66" i="17"/>
  <c r="I65" i="17"/>
  <c r="H65" i="17"/>
  <c r="G65" i="17"/>
  <c r="J65" i="17" s="1"/>
  <c r="I64" i="17"/>
  <c r="H64" i="17"/>
  <c r="G64" i="17"/>
  <c r="J64" i="17" s="1"/>
  <c r="I63" i="17"/>
  <c r="H63" i="17"/>
  <c r="G63" i="17"/>
  <c r="J63" i="17" s="1"/>
  <c r="I62" i="17"/>
  <c r="H62" i="17"/>
  <c r="G62" i="17"/>
  <c r="J62" i="17" s="1"/>
  <c r="I61" i="17"/>
  <c r="H61" i="17"/>
  <c r="G61" i="17"/>
  <c r="J61" i="17" s="1"/>
  <c r="I60" i="17"/>
  <c r="H60" i="17"/>
  <c r="G60" i="17"/>
  <c r="J60" i="17" s="1"/>
  <c r="I59" i="17"/>
  <c r="H59" i="17"/>
  <c r="G59" i="17"/>
  <c r="J59" i="17" s="1"/>
  <c r="I58" i="17"/>
  <c r="H58" i="17"/>
  <c r="G58" i="17"/>
  <c r="J58" i="17" s="1"/>
  <c r="I57" i="17"/>
  <c r="H57" i="17"/>
  <c r="G57" i="17"/>
  <c r="J57" i="17" s="1"/>
  <c r="I56" i="17"/>
  <c r="H56" i="17"/>
  <c r="G56" i="17"/>
  <c r="J56" i="17" s="1"/>
  <c r="I55" i="17"/>
  <c r="H55" i="17"/>
  <c r="G55" i="17"/>
  <c r="J55" i="17" s="1"/>
  <c r="I54" i="17"/>
  <c r="H54" i="17"/>
  <c r="G54" i="17"/>
  <c r="J54" i="17" s="1"/>
  <c r="I53" i="17"/>
  <c r="H53" i="17"/>
  <c r="G53" i="17"/>
  <c r="J53" i="17" s="1"/>
  <c r="I52" i="17"/>
  <c r="H52" i="17"/>
  <c r="G52" i="17"/>
  <c r="J52" i="17" s="1"/>
  <c r="I51" i="17"/>
  <c r="H51" i="17"/>
  <c r="G51" i="17"/>
  <c r="J51" i="17" s="1"/>
  <c r="I50" i="17"/>
  <c r="H50" i="17"/>
  <c r="G50" i="17"/>
  <c r="J50" i="17" s="1"/>
  <c r="I49" i="17"/>
  <c r="H49" i="17"/>
  <c r="G49" i="17"/>
  <c r="J49" i="17" s="1"/>
  <c r="I48" i="17"/>
  <c r="H48" i="17"/>
  <c r="G48" i="17"/>
  <c r="J48" i="17" s="1"/>
  <c r="I47" i="17"/>
  <c r="H47" i="17"/>
  <c r="G47" i="17"/>
  <c r="J47" i="17" s="1"/>
  <c r="I46" i="17"/>
  <c r="H46" i="17"/>
  <c r="G46" i="17"/>
  <c r="J46" i="17" s="1"/>
  <c r="I45" i="17"/>
  <c r="H45" i="17"/>
  <c r="G45" i="17"/>
  <c r="J45" i="17" s="1"/>
  <c r="I44" i="17"/>
  <c r="H44" i="17"/>
  <c r="G44" i="17"/>
  <c r="J44" i="17" s="1"/>
  <c r="I43" i="17"/>
  <c r="H43" i="17"/>
  <c r="G43" i="17"/>
  <c r="J43" i="17" s="1"/>
  <c r="I42" i="17"/>
  <c r="H42" i="17"/>
  <c r="G42" i="17"/>
  <c r="J42" i="17" s="1"/>
  <c r="I41" i="17"/>
  <c r="H41" i="17"/>
  <c r="G41" i="17"/>
  <c r="J41" i="17" s="1"/>
  <c r="I40" i="17"/>
  <c r="H40" i="17"/>
  <c r="G40" i="17"/>
  <c r="J40" i="17" s="1"/>
  <c r="I39" i="17"/>
  <c r="H39" i="17"/>
  <c r="G39" i="17"/>
  <c r="J39" i="17" s="1"/>
  <c r="I38" i="17"/>
  <c r="H38" i="17"/>
  <c r="G38" i="17"/>
  <c r="J38" i="17" s="1"/>
  <c r="I37" i="17"/>
  <c r="H37" i="17"/>
  <c r="G37" i="17"/>
  <c r="J37" i="17" s="1"/>
  <c r="I36" i="17"/>
  <c r="H36" i="17"/>
  <c r="G36" i="17"/>
  <c r="J36" i="17" s="1"/>
  <c r="I35" i="17"/>
  <c r="H35" i="17"/>
  <c r="G35" i="17"/>
  <c r="J35" i="17" s="1"/>
  <c r="I34" i="17"/>
  <c r="H34" i="17"/>
  <c r="G34" i="17"/>
  <c r="J34" i="17" s="1"/>
  <c r="I33" i="17"/>
  <c r="H33" i="17"/>
  <c r="G33" i="17"/>
  <c r="J33" i="17" s="1"/>
  <c r="I32" i="17"/>
  <c r="H32" i="17"/>
  <c r="G32" i="17"/>
  <c r="J32" i="17" s="1"/>
  <c r="I31" i="17"/>
  <c r="H31" i="17"/>
  <c r="G31" i="17"/>
  <c r="J31" i="17" s="1"/>
  <c r="I30" i="17"/>
  <c r="H30" i="17"/>
  <c r="G30" i="17"/>
  <c r="J30" i="17" s="1"/>
  <c r="I29" i="17"/>
  <c r="H29" i="17"/>
  <c r="G29" i="17"/>
  <c r="J29" i="17" s="1"/>
  <c r="I28" i="17"/>
  <c r="H28" i="17"/>
  <c r="G28" i="17"/>
  <c r="J28" i="17" s="1"/>
  <c r="I27" i="17"/>
  <c r="H27" i="17"/>
  <c r="G27" i="17"/>
  <c r="J27" i="17" s="1"/>
  <c r="I26" i="17"/>
  <c r="H26" i="17"/>
  <c r="G26" i="17"/>
  <c r="J26" i="17" s="1"/>
  <c r="I25" i="17"/>
  <c r="H25" i="17"/>
  <c r="G25" i="17"/>
  <c r="J25" i="17" s="1"/>
  <c r="I24" i="17"/>
  <c r="H24" i="17"/>
  <c r="G24" i="17"/>
  <c r="J24" i="17" s="1"/>
  <c r="I23" i="17"/>
  <c r="H23" i="17"/>
  <c r="G23" i="17"/>
  <c r="J23" i="17" s="1"/>
  <c r="I22" i="17"/>
  <c r="H22" i="17"/>
  <c r="G22" i="17"/>
  <c r="J22" i="17" s="1"/>
  <c r="I21" i="17"/>
  <c r="H21" i="17"/>
  <c r="G21" i="17"/>
  <c r="J21" i="17" s="1"/>
  <c r="I20" i="17"/>
  <c r="H20" i="17"/>
  <c r="G20" i="17"/>
  <c r="J20" i="17" s="1"/>
  <c r="I19" i="17"/>
  <c r="H19" i="17"/>
  <c r="G19" i="17"/>
  <c r="J19" i="17" s="1"/>
  <c r="I18" i="17"/>
  <c r="H18" i="17"/>
  <c r="G18" i="17"/>
  <c r="J18" i="17" s="1"/>
  <c r="I17" i="17"/>
  <c r="H17" i="17"/>
  <c r="G17" i="17"/>
  <c r="J17" i="17" s="1"/>
  <c r="I16" i="17"/>
  <c r="H16" i="17"/>
  <c r="G16" i="17"/>
  <c r="J16" i="17" s="1"/>
  <c r="I15" i="17"/>
  <c r="H15" i="17"/>
  <c r="G15" i="17"/>
  <c r="J15" i="17" s="1"/>
  <c r="I14" i="17"/>
  <c r="H14" i="17"/>
  <c r="G14" i="17"/>
  <c r="J14" i="17" s="1"/>
  <c r="I13" i="17"/>
  <c r="H13" i="17"/>
  <c r="G13" i="17"/>
  <c r="J13" i="17" s="1"/>
  <c r="I12" i="17"/>
  <c r="H12" i="17"/>
  <c r="G12" i="17"/>
  <c r="J12" i="17" s="1"/>
  <c r="I11" i="17"/>
  <c r="H11" i="17"/>
  <c r="G11" i="17"/>
  <c r="J11" i="17" s="1"/>
  <c r="I10" i="17"/>
  <c r="H10" i="17"/>
  <c r="G10" i="17"/>
  <c r="J10" i="17" s="1"/>
  <c r="I9" i="17"/>
  <c r="H9" i="17"/>
  <c r="G9" i="17"/>
  <c r="J9" i="17" s="1"/>
  <c r="I8" i="17"/>
  <c r="H8" i="17"/>
  <c r="G8" i="17"/>
  <c r="J8" i="17" s="1"/>
  <c r="I7" i="17"/>
  <c r="H7" i="17"/>
  <c r="G7" i="17"/>
  <c r="J7" i="17" s="1"/>
  <c r="I6" i="17"/>
  <c r="H6" i="17"/>
  <c r="G6" i="17"/>
  <c r="J6" i="17" s="1"/>
  <c r="I5" i="17"/>
  <c r="H5" i="17"/>
  <c r="G5" i="17"/>
  <c r="J5" i="17" s="1"/>
  <c r="J6" i="16"/>
  <c r="I6" i="16"/>
  <c r="H6" i="16"/>
  <c r="G6" i="16"/>
  <c r="J5" i="16"/>
  <c r="I5" i="16"/>
  <c r="H5" i="16"/>
  <c r="G5" i="16"/>
  <c r="I102" i="15"/>
  <c r="H102" i="15"/>
  <c r="G102" i="15"/>
  <c r="J102" i="15" s="1"/>
  <c r="I101" i="15"/>
  <c r="H101" i="15"/>
  <c r="G101" i="15"/>
  <c r="J101" i="15" s="1"/>
  <c r="I100" i="15"/>
  <c r="H100" i="15"/>
  <c r="G100" i="15"/>
  <c r="J100" i="15" s="1"/>
  <c r="I99" i="15"/>
  <c r="H99" i="15"/>
  <c r="G99" i="15"/>
  <c r="J99" i="15" s="1"/>
  <c r="I98" i="15"/>
  <c r="H98" i="15"/>
  <c r="G98" i="15"/>
  <c r="J98" i="15" s="1"/>
  <c r="I97" i="15"/>
  <c r="H97" i="15"/>
  <c r="G97" i="15"/>
  <c r="J97" i="15" s="1"/>
  <c r="I96" i="15"/>
  <c r="H96" i="15"/>
  <c r="G96" i="15"/>
  <c r="J96" i="15" s="1"/>
  <c r="I95" i="15"/>
  <c r="H95" i="15"/>
  <c r="G95" i="15"/>
  <c r="J95" i="15" s="1"/>
  <c r="I94" i="15"/>
  <c r="H94" i="15"/>
  <c r="G94" i="15"/>
  <c r="J94" i="15" s="1"/>
  <c r="I93" i="15"/>
  <c r="H93" i="15"/>
  <c r="G93" i="15"/>
  <c r="J93" i="15" s="1"/>
  <c r="I92" i="15"/>
  <c r="H92" i="15"/>
  <c r="G92" i="15"/>
  <c r="J92" i="15" s="1"/>
  <c r="I91" i="15"/>
  <c r="H91" i="15"/>
  <c r="G91" i="15"/>
  <c r="J91" i="15" s="1"/>
  <c r="I90" i="15"/>
  <c r="H90" i="15"/>
  <c r="G90" i="15"/>
  <c r="J90" i="15" s="1"/>
  <c r="I89" i="15"/>
  <c r="H89" i="15"/>
  <c r="G89" i="15"/>
  <c r="J89" i="15" s="1"/>
  <c r="I88" i="15"/>
  <c r="H88" i="15"/>
  <c r="G88" i="15"/>
  <c r="J88" i="15" s="1"/>
  <c r="I87" i="15"/>
  <c r="H87" i="15"/>
  <c r="G87" i="15"/>
  <c r="J87" i="15" s="1"/>
  <c r="I86" i="15"/>
  <c r="H86" i="15"/>
  <c r="G86" i="15"/>
  <c r="J86" i="15" s="1"/>
  <c r="I85" i="15"/>
  <c r="H85" i="15"/>
  <c r="G85" i="15"/>
  <c r="J85" i="15" s="1"/>
  <c r="I84" i="15"/>
  <c r="H84" i="15"/>
  <c r="G84" i="15"/>
  <c r="J84" i="15" s="1"/>
  <c r="I83" i="15"/>
  <c r="H83" i="15"/>
  <c r="G83" i="15"/>
  <c r="J83" i="15" s="1"/>
  <c r="I82" i="15"/>
  <c r="H82" i="15"/>
  <c r="G82" i="15"/>
  <c r="J82" i="15" s="1"/>
  <c r="I81" i="15"/>
  <c r="H81" i="15"/>
  <c r="G81" i="15"/>
  <c r="J81" i="15" s="1"/>
  <c r="I80" i="15"/>
  <c r="H80" i="15"/>
  <c r="G80" i="15"/>
  <c r="J80" i="15" s="1"/>
  <c r="I79" i="15"/>
  <c r="H79" i="15"/>
  <c r="G79" i="15"/>
  <c r="J79" i="15" s="1"/>
  <c r="I78" i="15"/>
  <c r="H78" i="15"/>
  <c r="G78" i="15"/>
  <c r="J78" i="15" s="1"/>
  <c r="I77" i="15"/>
  <c r="H77" i="15"/>
  <c r="G77" i="15"/>
  <c r="J77" i="15" s="1"/>
  <c r="I76" i="15"/>
  <c r="H76" i="15"/>
  <c r="G76" i="15"/>
  <c r="J76" i="15" s="1"/>
  <c r="I75" i="15"/>
  <c r="H75" i="15"/>
  <c r="G75" i="15"/>
  <c r="J75" i="15" s="1"/>
  <c r="I74" i="15"/>
  <c r="H74" i="15"/>
  <c r="G74" i="15"/>
  <c r="J74" i="15" s="1"/>
  <c r="I73" i="15"/>
  <c r="H73" i="15"/>
  <c r="G73" i="15"/>
  <c r="J73" i="15" s="1"/>
  <c r="I72" i="15"/>
  <c r="H72" i="15"/>
  <c r="G72" i="15"/>
  <c r="J72" i="15" s="1"/>
  <c r="I71" i="15"/>
  <c r="H71" i="15"/>
  <c r="G71" i="15"/>
  <c r="J71" i="15" s="1"/>
  <c r="I70" i="15"/>
  <c r="H70" i="15"/>
  <c r="G70" i="15"/>
  <c r="J70" i="15" s="1"/>
  <c r="I69" i="15"/>
  <c r="H69" i="15"/>
  <c r="G69" i="15"/>
  <c r="J69" i="15" s="1"/>
  <c r="I68" i="15"/>
  <c r="H68" i="15"/>
  <c r="G68" i="15"/>
  <c r="J68" i="15" s="1"/>
  <c r="I67" i="15"/>
  <c r="H67" i="15"/>
  <c r="G67" i="15"/>
  <c r="J67" i="15" s="1"/>
  <c r="I66" i="15"/>
  <c r="H66" i="15"/>
  <c r="G66" i="15"/>
  <c r="J66" i="15" s="1"/>
  <c r="I65" i="15"/>
  <c r="H65" i="15"/>
  <c r="G65" i="15"/>
  <c r="J65" i="15" s="1"/>
  <c r="G64" i="15"/>
  <c r="I63" i="15"/>
  <c r="H63" i="15"/>
  <c r="G63" i="15"/>
  <c r="J63" i="15" s="1"/>
  <c r="I62" i="15"/>
  <c r="H62" i="15"/>
  <c r="G62" i="15"/>
  <c r="J62" i="15" s="1"/>
  <c r="I61" i="15"/>
  <c r="H61" i="15"/>
  <c r="G61" i="15"/>
  <c r="J61" i="15" s="1"/>
  <c r="I60" i="15"/>
  <c r="H60" i="15"/>
  <c r="G60" i="15"/>
  <c r="J60" i="15" s="1"/>
  <c r="I59" i="15"/>
  <c r="H59" i="15"/>
  <c r="G59" i="15"/>
  <c r="J59" i="15" s="1"/>
  <c r="I58" i="15"/>
  <c r="H58" i="15"/>
  <c r="G58" i="15"/>
  <c r="J58" i="15" s="1"/>
  <c r="I57" i="15"/>
  <c r="H57" i="15"/>
  <c r="G57" i="15"/>
  <c r="J57" i="15" s="1"/>
  <c r="I56" i="15"/>
  <c r="H56" i="15"/>
  <c r="G56" i="15"/>
  <c r="J56" i="15" s="1"/>
  <c r="I55" i="15"/>
  <c r="H55" i="15"/>
  <c r="G55" i="15"/>
  <c r="J55" i="15" s="1"/>
  <c r="I54" i="15"/>
  <c r="H54" i="15"/>
  <c r="G54" i="15"/>
  <c r="J54" i="15" s="1"/>
  <c r="I53" i="15"/>
  <c r="H53" i="15"/>
  <c r="G53" i="15"/>
  <c r="J53" i="15" s="1"/>
  <c r="I52" i="15"/>
  <c r="H52" i="15"/>
  <c r="G52" i="15"/>
  <c r="J52" i="15" s="1"/>
  <c r="I51" i="15"/>
  <c r="H51" i="15"/>
  <c r="G51" i="15"/>
  <c r="J51" i="15" s="1"/>
  <c r="I50" i="15"/>
  <c r="H50" i="15"/>
  <c r="G50" i="15"/>
  <c r="J50" i="15" s="1"/>
  <c r="I49" i="15"/>
  <c r="H49" i="15"/>
  <c r="G49" i="15"/>
  <c r="J49" i="15" s="1"/>
  <c r="I48" i="15"/>
  <c r="H48" i="15"/>
  <c r="G48" i="15"/>
  <c r="J48" i="15" s="1"/>
  <c r="I47" i="15"/>
  <c r="H47" i="15"/>
  <c r="G47" i="15"/>
  <c r="J47" i="15" s="1"/>
  <c r="I46" i="15"/>
  <c r="H46" i="15"/>
  <c r="G46" i="15"/>
  <c r="J46" i="15" s="1"/>
  <c r="I45" i="15"/>
  <c r="H45" i="15"/>
  <c r="G45" i="15"/>
  <c r="J45" i="15" s="1"/>
  <c r="I44" i="15"/>
  <c r="H44" i="15"/>
  <c r="G44" i="15"/>
  <c r="J44" i="15" s="1"/>
  <c r="I43" i="15"/>
  <c r="H43" i="15"/>
  <c r="G43" i="15"/>
  <c r="J43" i="15" s="1"/>
  <c r="I42" i="15"/>
  <c r="H42" i="15"/>
  <c r="G42" i="15"/>
  <c r="J42" i="15" s="1"/>
  <c r="I41" i="15"/>
  <c r="H41" i="15"/>
  <c r="G41" i="15"/>
  <c r="J41" i="15" s="1"/>
  <c r="I40" i="15"/>
  <c r="H40" i="15"/>
  <c r="G40" i="15"/>
  <c r="J40" i="15" s="1"/>
  <c r="I39" i="15"/>
  <c r="H39" i="15"/>
  <c r="G39" i="15"/>
  <c r="J39" i="15" s="1"/>
  <c r="I38" i="15"/>
  <c r="H38" i="15"/>
  <c r="G38" i="15"/>
  <c r="J38" i="15" s="1"/>
  <c r="I37" i="15"/>
  <c r="H37" i="15"/>
  <c r="G37" i="15"/>
  <c r="J37" i="15" s="1"/>
  <c r="I36" i="15"/>
  <c r="H36" i="15"/>
  <c r="G36" i="15"/>
  <c r="J36" i="15" s="1"/>
  <c r="I35" i="15"/>
  <c r="H35" i="15"/>
  <c r="G35" i="15"/>
  <c r="J35" i="15" s="1"/>
  <c r="I34" i="15"/>
  <c r="H34" i="15"/>
  <c r="G34" i="15"/>
  <c r="J34" i="15" s="1"/>
  <c r="I33" i="15"/>
  <c r="H33" i="15"/>
  <c r="G33" i="15"/>
  <c r="J33" i="15" s="1"/>
  <c r="I32" i="15"/>
  <c r="H32" i="15"/>
  <c r="G32" i="15"/>
  <c r="J32" i="15" s="1"/>
  <c r="I31" i="15"/>
  <c r="H31" i="15"/>
  <c r="G31" i="15"/>
  <c r="J31" i="15" s="1"/>
  <c r="I30" i="15"/>
  <c r="H30" i="15"/>
  <c r="G30" i="15"/>
  <c r="J30" i="15" s="1"/>
  <c r="I29" i="15"/>
  <c r="H29" i="15"/>
  <c r="G29" i="15"/>
  <c r="J29" i="15" s="1"/>
  <c r="I28" i="15"/>
  <c r="H28" i="15"/>
  <c r="G28" i="15"/>
  <c r="J28" i="15" s="1"/>
  <c r="I27" i="15"/>
  <c r="H27" i="15"/>
  <c r="G27" i="15"/>
  <c r="J27" i="15" s="1"/>
  <c r="I26" i="15"/>
  <c r="H26" i="15"/>
  <c r="G26" i="15"/>
  <c r="J26" i="15" s="1"/>
  <c r="I25" i="15"/>
  <c r="H25" i="15"/>
  <c r="G25" i="15"/>
  <c r="J25" i="15" s="1"/>
  <c r="I24" i="15"/>
  <c r="H24" i="15"/>
  <c r="G24" i="15"/>
  <c r="J24" i="15" s="1"/>
  <c r="I23" i="15"/>
  <c r="H23" i="15"/>
  <c r="G23" i="15"/>
  <c r="J23" i="15" s="1"/>
  <c r="I22" i="15"/>
  <c r="H22" i="15"/>
  <c r="G22" i="15"/>
  <c r="J22" i="15" s="1"/>
  <c r="I21" i="15"/>
  <c r="H21" i="15"/>
  <c r="G21" i="15"/>
  <c r="J21" i="15" s="1"/>
  <c r="I20" i="15"/>
  <c r="H20" i="15"/>
  <c r="G20" i="15"/>
  <c r="J20" i="15" s="1"/>
  <c r="I19" i="15"/>
  <c r="H19" i="15"/>
  <c r="G19" i="15"/>
  <c r="J19" i="15" s="1"/>
  <c r="I18" i="15"/>
  <c r="H18" i="15"/>
  <c r="G18" i="15"/>
  <c r="J18" i="15" s="1"/>
  <c r="J17" i="15"/>
  <c r="I17" i="15"/>
  <c r="H17" i="15"/>
  <c r="G17" i="15"/>
  <c r="J16" i="15"/>
  <c r="I16" i="15"/>
  <c r="H16" i="15"/>
  <c r="G16" i="15"/>
  <c r="J15" i="15"/>
  <c r="I15" i="15"/>
  <c r="H15" i="15"/>
  <c r="G15" i="15"/>
  <c r="J14" i="15"/>
  <c r="I14" i="15"/>
  <c r="H14" i="15"/>
  <c r="G14" i="15"/>
  <c r="J13" i="15"/>
  <c r="I13" i="15"/>
  <c r="H13" i="15"/>
  <c r="G13" i="15"/>
  <c r="J12" i="15"/>
  <c r="I12" i="15"/>
  <c r="H12" i="15"/>
  <c r="G12" i="15"/>
  <c r="J11" i="15"/>
  <c r="I11" i="15"/>
  <c r="H11" i="15"/>
  <c r="G11" i="15"/>
  <c r="J10" i="15"/>
  <c r="I10" i="15"/>
  <c r="H10" i="15"/>
  <c r="G10" i="15"/>
  <c r="J9" i="15"/>
  <c r="I9" i="15"/>
  <c r="H9" i="15"/>
  <c r="G9" i="15"/>
  <c r="J8" i="15"/>
  <c r="I8" i="15"/>
  <c r="H8" i="15"/>
  <c r="G8" i="15"/>
  <c r="J7" i="15"/>
  <c r="I7" i="15"/>
  <c r="H7" i="15"/>
  <c r="G7" i="15"/>
  <c r="J6" i="15"/>
  <c r="I6" i="15"/>
  <c r="H6" i="15"/>
  <c r="G6" i="15"/>
  <c r="J5" i="15"/>
  <c r="I5" i="15"/>
  <c r="H5" i="15"/>
  <c r="G5" i="15"/>
  <c r="J100" i="14"/>
  <c r="I100" i="14"/>
  <c r="H100" i="14"/>
  <c r="G100" i="14"/>
  <c r="J99" i="14"/>
  <c r="I99" i="14"/>
  <c r="H99" i="14"/>
  <c r="G99" i="14"/>
  <c r="J98" i="14"/>
  <c r="I98" i="14"/>
  <c r="H98" i="14"/>
  <c r="G98" i="14"/>
  <c r="J97" i="14"/>
  <c r="I97" i="14"/>
  <c r="H97" i="14"/>
  <c r="G97" i="14"/>
  <c r="J96" i="14"/>
  <c r="I96" i="14"/>
  <c r="H96" i="14"/>
  <c r="G96" i="14"/>
  <c r="J95" i="14"/>
  <c r="I95" i="14"/>
  <c r="H95" i="14"/>
  <c r="G95" i="14"/>
  <c r="J94" i="14"/>
  <c r="I94" i="14"/>
  <c r="H94" i="14"/>
  <c r="G94" i="14"/>
  <c r="J93" i="14"/>
  <c r="I93" i="14"/>
  <c r="H93" i="14"/>
  <c r="G93" i="14"/>
  <c r="J92" i="14"/>
  <c r="I92" i="14"/>
  <c r="H92" i="14"/>
  <c r="G92" i="14"/>
  <c r="J91" i="14"/>
  <c r="I91" i="14"/>
  <c r="H91" i="14"/>
  <c r="G91" i="14"/>
  <c r="J90" i="14"/>
  <c r="I90" i="14"/>
  <c r="H90" i="14"/>
  <c r="G90" i="14"/>
  <c r="J89" i="14"/>
  <c r="I89" i="14"/>
  <c r="H89" i="14"/>
  <c r="G89" i="14"/>
  <c r="J88" i="14"/>
  <c r="I88" i="14"/>
  <c r="H88" i="14"/>
  <c r="G88" i="14"/>
  <c r="J87" i="14"/>
  <c r="I87" i="14"/>
  <c r="H87" i="14"/>
  <c r="G87" i="14"/>
  <c r="J86" i="14"/>
  <c r="I86" i="14"/>
  <c r="H86" i="14"/>
  <c r="G86" i="14"/>
  <c r="J85" i="14"/>
  <c r="I85" i="14"/>
  <c r="H85" i="14"/>
  <c r="G85" i="14"/>
  <c r="J84" i="14"/>
  <c r="I84" i="14"/>
  <c r="H84" i="14"/>
  <c r="G84" i="14"/>
  <c r="J83" i="14"/>
  <c r="I83" i="14"/>
  <c r="H83" i="14"/>
  <c r="G83" i="14"/>
  <c r="J82" i="14"/>
  <c r="I82" i="14"/>
  <c r="H82" i="14"/>
  <c r="G82" i="14"/>
  <c r="J81" i="14"/>
  <c r="I81" i="14"/>
  <c r="H81" i="14"/>
  <c r="G81" i="14"/>
  <c r="J80" i="14"/>
  <c r="I80" i="14"/>
  <c r="H80" i="14"/>
  <c r="G80" i="14"/>
  <c r="J79" i="14"/>
  <c r="I79" i="14"/>
  <c r="H79" i="14"/>
  <c r="G79" i="14"/>
  <c r="J78" i="14"/>
  <c r="I78" i="14"/>
  <c r="H78" i="14"/>
  <c r="G78" i="14"/>
  <c r="J77" i="14"/>
  <c r="I77" i="14"/>
  <c r="H77" i="14"/>
  <c r="G77" i="14"/>
  <c r="J76" i="14"/>
  <c r="I76" i="14"/>
  <c r="H76" i="14"/>
  <c r="G76" i="14"/>
  <c r="J75" i="14"/>
  <c r="I75" i="14"/>
  <c r="H75" i="14"/>
  <c r="G75" i="14"/>
  <c r="J74" i="14"/>
  <c r="I74" i="14"/>
  <c r="H74" i="14"/>
  <c r="G74" i="14"/>
  <c r="J73" i="14"/>
  <c r="I73" i="14"/>
  <c r="H73" i="14"/>
  <c r="G73" i="14"/>
  <c r="J72" i="14"/>
  <c r="I72" i="14"/>
  <c r="H72" i="14"/>
  <c r="G72" i="14"/>
  <c r="J71" i="14"/>
  <c r="I71" i="14"/>
  <c r="H71" i="14"/>
  <c r="G71" i="14"/>
  <c r="J70" i="14"/>
  <c r="I70" i="14"/>
  <c r="H70" i="14"/>
  <c r="G70" i="14"/>
  <c r="J69" i="14"/>
  <c r="I69" i="14"/>
  <c r="H69" i="14"/>
  <c r="G69" i="14"/>
  <c r="J68" i="14"/>
  <c r="I68" i="14"/>
  <c r="H68" i="14"/>
  <c r="G68" i="14"/>
  <c r="J67" i="14"/>
  <c r="I67" i="14"/>
  <c r="H67" i="14"/>
  <c r="G67" i="14"/>
  <c r="J66" i="14"/>
  <c r="I66" i="14"/>
  <c r="H66" i="14"/>
  <c r="G66" i="14"/>
  <c r="J65" i="14"/>
  <c r="I65" i="14"/>
  <c r="H65" i="14"/>
  <c r="G65" i="14"/>
  <c r="J64" i="14"/>
  <c r="I64" i="14"/>
  <c r="H64" i="14"/>
  <c r="G64" i="14"/>
  <c r="J63" i="14"/>
  <c r="I63" i="14"/>
  <c r="H63" i="14"/>
  <c r="G63" i="14"/>
  <c r="J62" i="14"/>
  <c r="I62" i="14"/>
  <c r="H62" i="14"/>
  <c r="G62" i="14"/>
  <c r="J61" i="14"/>
  <c r="I61" i="14"/>
  <c r="H61" i="14"/>
  <c r="G61" i="14"/>
  <c r="J60" i="14"/>
  <c r="I60" i="14"/>
  <c r="H60" i="14"/>
  <c r="G60" i="14"/>
  <c r="J59" i="14"/>
  <c r="I59" i="14"/>
  <c r="H59" i="14"/>
  <c r="G59" i="14"/>
  <c r="J58" i="14"/>
  <c r="I58" i="14"/>
  <c r="H58" i="14"/>
  <c r="G58" i="14"/>
  <c r="J57" i="14"/>
  <c r="I57" i="14"/>
  <c r="H57" i="14"/>
  <c r="G57" i="14"/>
  <c r="J56" i="14"/>
  <c r="I56" i="14"/>
  <c r="H56" i="14"/>
  <c r="G56" i="14"/>
  <c r="J55" i="14"/>
  <c r="I55" i="14"/>
  <c r="H55" i="14"/>
  <c r="G55" i="14"/>
  <c r="J54" i="14"/>
  <c r="I54" i="14"/>
  <c r="H54" i="14"/>
  <c r="G54" i="14"/>
  <c r="J53" i="14"/>
  <c r="I53" i="14"/>
  <c r="H53" i="14"/>
  <c r="G53" i="14"/>
  <c r="J52" i="14"/>
  <c r="I52" i="14"/>
  <c r="H52" i="14"/>
  <c r="G52" i="14"/>
  <c r="J51" i="14"/>
  <c r="I51" i="14"/>
  <c r="H51" i="14"/>
  <c r="G51" i="14"/>
  <c r="J50" i="14"/>
  <c r="I50" i="14"/>
  <c r="H50" i="14"/>
  <c r="G50" i="14"/>
  <c r="J49" i="14"/>
  <c r="I49" i="14"/>
  <c r="H49" i="14"/>
  <c r="G49" i="14"/>
  <c r="J48" i="14"/>
  <c r="I48" i="14"/>
  <c r="H48" i="14"/>
  <c r="G48" i="14"/>
  <c r="J47" i="14"/>
  <c r="I47" i="14"/>
  <c r="H47" i="14"/>
  <c r="G47" i="14"/>
  <c r="J46" i="14"/>
  <c r="I46" i="14"/>
  <c r="H46" i="14"/>
  <c r="G46" i="14"/>
  <c r="J45" i="14"/>
  <c r="I45" i="14"/>
  <c r="H45" i="14"/>
  <c r="G45" i="14"/>
  <c r="J44" i="14"/>
  <c r="I44" i="14"/>
  <c r="H44" i="14"/>
  <c r="G44" i="14"/>
  <c r="J43" i="14"/>
  <c r="I43" i="14"/>
  <c r="H43" i="14"/>
  <c r="G43" i="14"/>
  <c r="J42" i="14"/>
  <c r="I42" i="14"/>
  <c r="H42" i="14"/>
  <c r="G42" i="14"/>
  <c r="J41" i="14"/>
  <c r="I41" i="14"/>
  <c r="H41" i="14"/>
  <c r="G41" i="14"/>
  <c r="J40" i="14"/>
  <c r="I40" i="14"/>
  <c r="H40" i="14"/>
  <c r="G40" i="14"/>
  <c r="J39" i="14"/>
  <c r="I39" i="14"/>
  <c r="H39" i="14"/>
  <c r="G39" i="14"/>
  <c r="J38" i="14"/>
  <c r="I38" i="14"/>
  <c r="H38" i="14"/>
  <c r="G38" i="14"/>
  <c r="J37" i="14"/>
  <c r="I37" i="14"/>
  <c r="H37" i="14"/>
  <c r="G37" i="14"/>
  <c r="J36" i="14"/>
  <c r="I36" i="14"/>
  <c r="H36" i="14"/>
  <c r="G36" i="14"/>
  <c r="J35" i="14"/>
  <c r="I35" i="14"/>
  <c r="H35" i="14"/>
  <c r="G35" i="14"/>
  <c r="J34" i="14"/>
  <c r="I34" i="14"/>
  <c r="H34" i="14"/>
  <c r="G34" i="14"/>
  <c r="J33" i="14"/>
  <c r="I33" i="14"/>
  <c r="H33" i="14"/>
  <c r="G33" i="14"/>
  <c r="J32" i="14"/>
  <c r="I32" i="14"/>
  <c r="H32" i="14"/>
  <c r="G32" i="14"/>
  <c r="J31" i="14"/>
  <c r="I31" i="14"/>
  <c r="H31" i="14"/>
  <c r="G31" i="14"/>
  <c r="J30" i="14"/>
  <c r="I30" i="14"/>
  <c r="H30" i="14"/>
  <c r="G30" i="14"/>
  <c r="J29" i="14"/>
  <c r="I29" i="14"/>
  <c r="H29" i="14"/>
  <c r="G29" i="14"/>
  <c r="J28" i="14"/>
  <c r="I28" i="14"/>
  <c r="H28" i="14"/>
  <c r="G28" i="14"/>
  <c r="J27" i="14"/>
  <c r="I27" i="14"/>
  <c r="H27" i="14"/>
  <c r="G27" i="14"/>
  <c r="J26" i="14"/>
  <c r="I26" i="14"/>
  <c r="H26" i="14"/>
  <c r="G26" i="14"/>
  <c r="J25" i="14"/>
  <c r="I25" i="14"/>
  <c r="H25" i="14"/>
  <c r="G25" i="14"/>
  <c r="J24" i="14"/>
  <c r="I24" i="14"/>
  <c r="H24" i="14"/>
  <c r="G24" i="14"/>
  <c r="J23" i="14"/>
  <c r="I23" i="14"/>
  <c r="H23" i="14"/>
  <c r="G23" i="14"/>
  <c r="J22" i="14"/>
  <c r="I22" i="14"/>
  <c r="H22" i="14"/>
  <c r="G22" i="14"/>
  <c r="J21" i="14"/>
  <c r="I21" i="14"/>
  <c r="H21" i="14"/>
  <c r="G21" i="14"/>
  <c r="J20" i="14"/>
  <c r="I20" i="14"/>
  <c r="H20" i="14"/>
  <c r="G20" i="14"/>
  <c r="J19" i="14"/>
  <c r="I19" i="14"/>
  <c r="H19" i="14"/>
  <c r="G19" i="14"/>
  <c r="J18" i="14"/>
  <c r="I18" i="14"/>
  <c r="H18" i="14"/>
  <c r="G18" i="14"/>
  <c r="J17" i="14"/>
  <c r="I17" i="14"/>
  <c r="H17" i="14"/>
  <c r="G17" i="14"/>
  <c r="J16" i="14"/>
  <c r="I16" i="14"/>
  <c r="H16" i="14"/>
  <c r="G16" i="14"/>
  <c r="J15" i="14"/>
  <c r="I15" i="14"/>
  <c r="H15" i="14"/>
  <c r="G15" i="14"/>
  <c r="J14" i="14"/>
  <c r="I14" i="14"/>
  <c r="H14" i="14"/>
  <c r="G14" i="14"/>
  <c r="J13" i="14"/>
  <c r="I13" i="14"/>
  <c r="H13" i="14"/>
  <c r="G13" i="14"/>
  <c r="J12" i="14"/>
  <c r="I12" i="14"/>
  <c r="H12" i="14"/>
  <c r="G12" i="14"/>
  <c r="J11" i="14"/>
  <c r="I11" i="14"/>
  <c r="H11" i="14"/>
  <c r="G11" i="14"/>
  <c r="J10" i="14"/>
  <c r="I10" i="14"/>
  <c r="H10" i="14"/>
  <c r="G10" i="14"/>
  <c r="J9" i="14"/>
  <c r="I9" i="14"/>
  <c r="H9" i="14"/>
  <c r="G9" i="14"/>
  <c r="J8" i="14"/>
  <c r="I8" i="14"/>
  <c r="H8" i="14"/>
  <c r="G8" i="14"/>
  <c r="J7" i="14"/>
  <c r="I7" i="14"/>
  <c r="H7" i="14"/>
  <c r="G7" i="14"/>
  <c r="J6" i="14"/>
  <c r="I6" i="14"/>
  <c r="H6" i="14"/>
  <c r="G6" i="14"/>
  <c r="J5" i="14"/>
  <c r="I5" i="14"/>
  <c r="H5" i="14"/>
  <c r="G5" i="14"/>
  <c r="I92" i="13"/>
  <c r="H92" i="13"/>
  <c r="G92" i="13"/>
  <c r="J92" i="13" s="1"/>
  <c r="I91" i="13"/>
  <c r="H91" i="13"/>
  <c r="G91" i="13"/>
  <c r="J91" i="13" s="1"/>
  <c r="I90" i="13"/>
  <c r="H90" i="13"/>
  <c r="G90" i="13"/>
  <c r="J90" i="13" s="1"/>
  <c r="I89" i="13"/>
  <c r="H89" i="13"/>
  <c r="G89" i="13"/>
  <c r="J89" i="13" s="1"/>
  <c r="I88" i="13"/>
  <c r="H88" i="13"/>
  <c r="G88" i="13"/>
  <c r="J88" i="13" s="1"/>
  <c r="I87" i="13"/>
  <c r="H87" i="13"/>
  <c r="G87" i="13"/>
  <c r="J87" i="13" s="1"/>
  <c r="I86" i="13"/>
  <c r="H86" i="13"/>
  <c r="G86" i="13"/>
  <c r="J86" i="13" s="1"/>
  <c r="I85" i="13"/>
  <c r="H85" i="13"/>
  <c r="G85" i="13"/>
  <c r="J85" i="13" s="1"/>
  <c r="I84" i="13"/>
  <c r="H84" i="13"/>
  <c r="G84" i="13"/>
  <c r="J84" i="13" s="1"/>
  <c r="I83" i="13"/>
  <c r="H83" i="13"/>
  <c r="G83" i="13"/>
  <c r="J83" i="13" s="1"/>
  <c r="I82" i="13"/>
  <c r="H82" i="13"/>
  <c r="G82" i="13"/>
  <c r="J82" i="13" s="1"/>
  <c r="I81" i="13"/>
  <c r="H81" i="13"/>
  <c r="G81" i="13"/>
  <c r="J81" i="13" s="1"/>
  <c r="I80" i="13"/>
  <c r="H80" i="13"/>
  <c r="G80" i="13"/>
  <c r="J80" i="13" s="1"/>
  <c r="I79" i="13"/>
  <c r="H79" i="13"/>
  <c r="G79" i="13"/>
  <c r="J79" i="13" s="1"/>
  <c r="I78" i="13"/>
  <c r="H78" i="13"/>
  <c r="G78" i="13"/>
  <c r="J78" i="13" s="1"/>
  <c r="I77" i="13"/>
  <c r="H77" i="13"/>
  <c r="G77" i="13"/>
  <c r="J77" i="13" s="1"/>
  <c r="G76" i="13"/>
  <c r="I75" i="13"/>
  <c r="H75" i="13"/>
  <c r="G75" i="13"/>
  <c r="J75" i="13" s="1"/>
  <c r="I74" i="13"/>
  <c r="H74" i="13"/>
  <c r="G74" i="13"/>
  <c r="J74" i="13" s="1"/>
  <c r="I73" i="13"/>
  <c r="H73" i="13"/>
  <c r="G73" i="13"/>
  <c r="J73" i="13" s="1"/>
  <c r="I72" i="13"/>
  <c r="H72" i="13"/>
  <c r="G72" i="13"/>
  <c r="J72" i="13" s="1"/>
  <c r="I71" i="13"/>
  <c r="H71" i="13"/>
  <c r="G71" i="13"/>
  <c r="J71" i="13" s="1"/>
  <c r="I70" i="13"/>
  <c r="H70" i="13"/>
  <c r="G70" i="13"/>
  <c r="J70" i="13" s="1"/>
  <c r="I69" i="13"/>
  <c r="H69" i="13"/>
  <c r="G69" i="13"/>
  <c r="J69" i="13" s="1"/>
  <c r="I68" i="13"/>
  <c r="H68" i="13"/>
  <c r="G68" i="13"/>
  <c r="J68" i="13" s="1"/>
  <c r="I67" i="13"/>
  <c r="H67" i="13"/>
  <c r="G67" i="13"/>
  <c r="J67" i="13" s="1"/>
  <c r="I66" i="13"/>
  <c r="H66" i="13"/>
  <c r="G66" i="13"/>
  <c r="J66" i="13" s="1"/>
  <c r="I65" i="13"/>
  <c r="H65" i="13"/>
  <c r="G65" i="13"/>
  <c r="J65" i="13" s="1"/>
  <c r="I64" i="13"/>
  <c r="H64" i="13"/>
  <c r="G64" i="13"/>
  <c r="J64" i="13" s="1"/>
  <c r="I63" i="13"/>
  <c r="H63" i="13"/>
  <c r="G63" i="13"/>
  <c r="J63" i="13" s="1"/>
  <c r="I62" i="13"/>
  <c r="H62" i="13"/>
  <c r="G62" i="13"/>
  <c r="J62" i="13" s="1"/>
  <c r="I61" i="13"/>
  <c r="H61" i="13"/>
  <c r="G61" i="13"/>
  <c r="J61" i="13" s="1"/>
  <c r="I60" i="13"/>
  <c r="H60" i="13"/>
  <c r="G60" i="13"/>
  <c r="J60" i="13" s="1"/>
  <c r="I59" i="13"/>
  <c r="H59" i="13"/>
  <c r="G59" i="13"/>
  <c r="J59" i="13" s="1"/>
  <c r="I58" i="13"/>
  <c r="H58" i="13"/>
  <c r="G58" i="13"/>
  <c r="J58" i="13" s="1"/>
  <c r="I57" i="13"/>
  <c r="H57" i="13"/>
  <c r="G57" i="13"/>
  <c r="J57" i="13" s="1"/>
  <c r="I56" i="13"/>
  <c r="H56" i="13"/>
  <c r="G56" i="13"/>
  <c r="J56" i="13" s="1"/>
  <c r="I55" i="13"/>
  <c r="H55" i="13"/>
  <c r="G55" i="13"/>
  <c r="J55" i="13" s="1"/>
  <c r="I54" i="13"/>
  <c r="H54" i="13"/>
  <c r="G54" i="13"/>
  <c r="J54" i="13" s="1"/>
  <c r="I53" i="13"/>
  <c r="H53" i="13"/>
  <c r="G53" i="13"/>
  <c r="J53" i="13" s="1"/>
  <c r="I52" i="13"/>
  <c r="H52" i="13"/>
  <c r="G52" i="13"/>
  <c r="J52" i="13" s="1"/>
  <c r="I51" i="13"/>
  <c r="H51" i="13"/>
  <c r="G51" i="13"/>
  <c r="J51" i="13" s="1"/>
  <c r="I50" i="13"/>
  <c r="H50" i="13"/>
  <c r="G50" i="13"/>
  <c r="J50" i="13" s="1"/>
  <c r="I49" i="13"/>
  <c r="H49" i="13"/>
  <c r="G49" i="13"/>
  <c r="J49" i="13" s="1"/>
  <c r="I48" i="13"/>
  <c r="H48" i="13"/>
  <c r="G48" i="13"/>
  <c r="J48" i="13" s="1"/>
  <c r="I47" i="13"/>
  <c r="H47" i="13"/>
  <c r="G47" i="13"/>
  <c r="J47" i="13" s="1"/>
  <c r="I46" i="13"/>
  <c r="H46" i="13"/>
  <c r="G46" i="13"/>
  <c r="J46" i="13" s="1"/>
  <c r="I45" i="13"/>
  <c r="H45" i="13"/>
  <c r="G45" i="13"/>
  <c r="J45" i="13" s="1"/>
  <c r="I44" i="13"/>
  <c r="H44" i="13"/>
  <c r="G44" i="13"/>
  <c r="J44" i="13" s="1"/>
  <c r="I43" i="13"/>
  <c r="H43" i="13"/>
  <c r="G43" i="13"/>
  <c r="J43" i="13" s="1"/>
  <c r="I42" i="13"/>
  <c r="H42" i="13"/>
  <c r="G42" i="13"/>
  <c r="J42" i="13" s="1"/>
  <c r="I41" i="13"/>
  <c r="H41" i="13"/>
  <c r="G41" i="13"/>
  <c r="J41" i="13" s="1"/>
  <c r="I40" i="13"/>
  <c r="H40" i="13"/>
  <c r="G40" i="13"/>
  <c r="J40" i="13" s="1"/>
  <c r="I39" i="13"/>
  <c r="H39" i="13"/>
  <c r="G39" i="13"/>
  <c r="J39" i="13" s="1"/>
  <c r="I38" i="13"/>
  <c r="H38" i="13"/>
  <c r="G38" i="13"/>
  <c r="J38" i="13" s="1"/>
  <c r="I37" i="13"/>
  <c r="H37" i="13"/>
  <c r="G37" i="13"/>
  <c r="J37" i="13" s="1"/>
  <c r="I36" i="13"/>
  <c r="H36" i="13"/>
  <c r="G36" i="13"/>
  <c r="J36" i="13" s="1"/>
  <c r="I35" i="13"/>
  <c r="H35" i="13"/>
  <c r="G35" i="13"/>
  <c r="J35" i="13" s="1"/>
  <c r="I34" i="13"/>
  <c r="H34" i="13"/>
  <c r="G34" i="13"/>
  <c r="J34" i="13" s="1"/>
  <c r="I33" i="13"/>
  <c r="H33" i="13"/>
  <c r="G33" i="13"/>
  <c r="J33" i="13" s="1"/>
  <c r="I32" i="13"/>
  <c r="H32" i="13"/>
  <c r="G32" i="13"/>
  <c r="J32" i="13" s="1"/>
  <c r="I31" i="13"/>
  <c r="H31" i="13"/>
  <c r="G31" i="13"/>
  <c r="J31" i="13" s="1"/>
  <c r="I30" i="13"/>
  <c r="H30" i="13"/>
  <c r="G30" i="13"/>
  <c r="J30" i="13" s="1"/>
  <c r="I29" i="13"/>
  <c r="H29" i="13"/>
  <c r="G29" i="13"/>
  <c r="J29" i="13" s="1"/>
  <c r="I28" i="13"/>
  <c r="H28" i="13"/>
  <c r="G28" i="13"/>
  <c r="J28" i="13" s="1"/>
  <c r="I27" i="13"/>
  <c r="H27" i="13"/>
  <c r="G27" i="13"/>
  <c r="J27" i="13" s="1"/>
  <c r="I26" i="13"/>
  <c r="H26" i="13"/>
  <c r="G26" i="13"/>
  <c r="J26" i="13" s="1"/>
  <c r="I25" i="13"/>
  <c r="H25" i="13"/>
  <c r="G25" i="13"/>
  <c r="J25" i="13" s="1"/>
  <c r="I24" i="13"/>
  <c r="H24" i="13"/>
  <c r="G24" i="13"/>
  <c r="J24" i="13" s="1"/>
  <c r="I23" i="13"/>
  <c r="H23" i="13"/>
  <c r="G23" i="13"/>
  <c r="J23" i="13" s="1"/>
  <c r="I22" i="13"/>
  <c r="H22" i="13"/>
  <c r="G22" i="13"/>
  <c r="J22" i="13" s="1"/>
  <c r="I21" i="13"/>
  <c r="H21" i="13"/>
  <c r="G21" i="13"/>
  <c r="J21" i="13" s="1"/>
  <c r="I20" i="13"/>
  <c r="H20" i="13"/>
  <c r="G20" i="13"/>
  <c r="J20" i="13" s="1"/>
  <c r="I19" i="13"/>
  <c r="H19" i="13"/>
  <c r="G19" i="13"/>
  <c r="J19" i="13" s="1"/>
  <c r="I18" i="13"/>
  <c r="H18" i="13"/>
  <c r="G18" i="13"/>
  <c r="J18" i="13" s="1"/>
  <c r="I17" i="13"/>
  <c r="H17" i="13"/>
  <c r="G17" i="13"/>
  <c r="J17" i="13" s="1"/>
  <c r="I16" i="13"/>
  <c r="H16" i="13"/>
  <c r="G16" i="13"/>
  <c r="J16" i="13" s="1"/>
  <c r="I15" i="13"/>
  <c r="H15" i="13"/>
  <c r="G15" i="13"/>
  <c r="J15" i="13" s="1"/>
  <c r="I14" i="13"/>
  <c r="H14" i="13"/>
  <c r="G14" i="13"/>
  <c r="J14" i="13" s="1"/>
  <c r="I13" i="13"/>
  <c r="H13" i="13"/>
  <c r="G13" i="13"/>
  <c r="J13" i="13" s="1"/>
  <c r="I12" i="13"/>
  <c r="H12" i="13"/>
  <c r="G12" i="13"/>
  <c r="J12" i="13" s="1"/>
  <c r="I11" i="13"/>
  <c r="H11" i="13"/>
  <c r="G11" i="13"/>
  <c r="J11" i="13" s="1"/>
  <c r="I10" i="13"/>
  <c r="H10" i="13"/>
  <c r="G10" i="13"/>
  <c r="J10" i="13" s="1"/>
  <c r="I9" i="13"/>
  <c r="H9" i="13"/>
  <c r="G9" i="13"/>
  <c r="J9" i="13" s="1"/>
  <c r="I8" i="13"/>
  <c r="H8" i="13"/>
  <c r="G8" i="13"/>
  <c r="J8" i="13" s="1"/>
  <c r="I7" i="13"/>
  <c r="H7" i="13"/>
  <c r="G7" i="13"/>
  <c r="J7" i="13" s="1"/>
  <c r="I6" i="13"/>
  <c r="H6" i="13"/>
  <c r="G6" i="13"/>
  <c r="J6" i="13" s="1"/>
  <c r="I5" i="13"/>
  <c r="H5" i="13"/>
  <c r="G5" i="13"/>
  <c r="J5" i="13" s="1"/>
  <c r="J100" i="12"/>
  <c r="I100" i="12"/>
  <c r="H100" i="12"/>
  <c r="G100" i="12"/>
  <c r="J99" i="12"/>
  <c r="I99" i="12"/>
  <c r="H99" i="12"/>
  <c r="G99" i="12"/>
  <c r="G98" i="12"/>
  <c r="J97" i="12"/>
  <c r="I97" i="12"/>
  <c r="H97" i="12"/>
  <c r="G97" i="12"/>
  <c r="J96" i="12"/>
  <c r="I96" i="12"/>
  <c r="H96" i="12"/>
  <c r="G96" i="12"/>
  <c r="J95" i="12"/>
  <c r="I95" i="12"/>
  <c r="H95" i="12"/>
  <c r="G95" i="12"/>
  <c r="J94" i="12"/>
  <c r="I94" i="12"/>
  <c r="H94" i="12"/>
  <c r="G94" i="12"/>
  <c r="J93" i="12"/>
  <c r="I93" i="12"/>
  <c r="H93" i="12"/>
  <c r="G93" i="12"/>
  <c r="J92" i="12"/>
  <c r="I92" i="12"/>
  <c r="H92" i="12"/>
  <c r="G92" i="12"/>
  <c r="J91" i="12"/>
  <c r="I91" i="12"/>
  <c r="H91" i="12"/>
  <c r="G91" i="12"/>
  <c r="J90" i="12"/>
  <c r="I90" i="12"/>
  <c r="H90" i="12"/>
  <c r="G90" i="12"/>
  <c r="J89" i="12"/>
  <c r="I89" i="12"/>
  <c r="H89" i="12"/>
  <c r="G89" i="12"/>
  <c r="J88" i="12"/>
  <c r="I88" i="12"/>
  <c r="H88" i="12"/>
  <c r="G88" i="12"/>
  <c r="J87" i="12"/>
  <c r="I87" i="12"/>
  <c r="H87" i="12"/>
  <c r="G87" i="12"/>
  <c r="J86" i="12"/>
  <c r="I86" i="12"/>
  <c r="H86" i="12"/>
  <c r="G86" i="12"/>
  <c r="J85" i="12"/>
  <c r="I85" i="12"/>
  <c r="H85" i="12"/>
  <c r="G85" i="12"/>
  <c r="J84" i="12"/>
  <c r="I84" i="12"/>
  <c r="H84" i="12"/>
  <c r="G84" i="12"/>
  <c r="J83" i="12"/>
  <c r="I83" i="12"/>
  <c r="H83" i="12"/>
  <c r="G83" i="12"/>
  <c r="J82" i="12"/>
  <c r="I82" i="12"/>
  <c r="H82" i="12"/>
  <c r="G82" i="12"/>
  <c r="J81" i="12"/>
  <c r="I81" i="12"/>
  <c r="H81" i="12"/>
  <c r="G81" i="12"/>
  <c r="J80" i="12"/>
  <c r="I80" i="12"/>
  <c r="H80" i="12"/>
  <c r="G80" i="12"/>
  <c r="J79" i="12"/>
  <c r="I79" i="12"/>
  <c r="H79" i="12"/>
  <c r="G79" i="12"/>
  <c r="J78" i="12"/>
  <c r="I78" i="12"/>
  <c r="H78" i="12"/>
  <c r="G78" i="12"/>
  <c r="J77" i="12"/>
  <c r="I77" i="12"/>
  <c r="H77" i="12"/>
  <c r="G77" i="12"/>
  <c r="J76" i="12"/>
  <c r="I76" i="12"/>
  <c r="H76" i="12"/>
  <c r="G76" i="12"/>
  <c r="J75" i="12"/>
  <c r="I75" i="12"/>
  <c r="H75" i="12"/>
  <c r="G75" i="12"/>
  <c r="J74" i="12"/>
  <c r="I74" i="12"/>
  <c r="H74" i="12"/>
  <c r="G74" i="12"/>
  <c r="J73" i="12"/>
  <c r="I73" i="12"/>
  <c r="H73" i="12"/>
  <c r="G73" i="12"/>
  <c r="J72" i="12"/>
  <c r="I72" i="12"/>
  <c r="H72" i="12"/>
  <c r="G72" i="12"/>
  <c r="J71" i="12"/>
  <c r="I71" i="12"/>
  <c r="H71" i="12"/>
  <c r="G71" i="12"/>
  <c r="J70" i="12"/>
  <c r="I70" i="12"/>
  <c r="H70" i="12"/>
  <c r="G70" i="12"/>
  <c r="J69" i="12"/>
  <c r="I69" i="12"/>
  <c r="H69" i="12"/>
  <c r="G69" i="12"/>
  <c r="J68" i="12"/>
  <c r="I68" i="12"/>
  <c r="H68" i="12"/>
  <c r="G68" i="12"/>
  <c r="J67" i="12"/>
  <c r="I67" i="12"/>
  <c r="H67" i="12"/>
  <c r="G67" i="12"/>
  <c r="J66" i="12"/>
  <c r="I66" i="12"/>
  <c r="H66" i="12"/>
  <c r="G66" i="12"/>
  <c r="J65" i="12"/>
  <c r="I65" i="12"/>
  <c r="H65" i="12"/>
  <c r="G65" i="12"/>
  <c r="J64" i="12"/>
  <c r="I64" i="12"/>
  <c r="H64" i="12"/>
  <c r="G64" i="12"/>
  <c r="J63" i="12"/>
  <c r="I63" i="12"/>
  <c r="H63" i="12"/>
  <c r="G63" i="12"/>
  <c r="J62" i="12"/>
  <c r="I62" i="12"/>
  <c r="H62" i="12"/>
  <c r="G62" i="12"/>
  <c r="J61" i="12"/>
  <c r="I61" i="12"/>
  <c r="H61" i="12"/>
  <c r="G61" i="12"/>
  <c r="J60" i="12"/>
  <c r="I60" i="12"/>
  <c r="H60" i="12"/>
  <c r="G60" i="12"/>
  <c r="J59" i="12"/>
  <c r="I59" i="12"/>
  <c r="H59" i="12"/>
  <c r="G59" i="12"/>
  <c r="J58" i="12"/>
  <c r="I58" i="12"/>
  <c r="H58" i="12"/>
  <c r="G58" i="12"/>
  <c r="J57" i="12"/>
  <c r="I57" i="12"/>
  <c r="H57" i="12"/>
  <c r="G57" i="12"/>
  <c r="J56" i="12"/>
  <c r="I56" i="12"/>
  <c r="H56" i="12"/>
  <c r="G56" i="12"/>
  <c r="J55" i="12"/>
  <c r="I55" i="12"/>
  <c r="H55" i="12"/>
  <c r="G55" i="12"/>
  <c r="J54" i="12"/>
  <c r="I54" i="12"/>
  <c r="H54" i="12"/>
  <c r="G54" i="12"/>
  <c r="J53" i="12"/>
  <c r="I53" i="12"/>
  <c r="H53" i="12"/>
  <c r="G53" i="12"/>
  <c r="J52" i="12"/>
  <c r="I52" i="12"/>
  <c r="H52" i="12"/>
  <c r="G52" i="12"/>
  <c r="J51" i="12"/>
  <c r="I51" i="12"/>
  <c r="H51" i="12"/>
  <c r="G51" i="12"/>
  <c r="J50" i="12"/>
  <c r="I50" i="12"/>
  <c r="H50" i="12"/>
  <c r="G50" i="12"/>
  <c r="J49" i="12"/>
  <c r="I49" i="12"/>
  <c r="H49" i="12"/>
  <c r="G49" i="12"/>
  <c r="J48" i="12"/>
  <c r="I48" i="12"/>
  <c r="H48" i="12"/>
  <c r="G48" i="12"/>
  <c r="J47" i="12"/>
  <c r="I47" i="12"/>
  <c r="H47" i="12"/>
  <c r="G47" i="12"/>
  <c r="J46" i="12"/>
  <c r="I46" i="12"/>
  <c r="H46" i="12"/>
  <c r="G46" i="12"/>
  <c r="J45" i="12"/>
  <c r="I45" i="12"/>
  <c r="H45" i="12"/>
  <c r="G45" i="12"/>
  <c r="J44" i="12"/>
  <c r="I44" i="12"/>
  <c r="H44" i="12"/>
  <c r="G44" i="12"/>
  <c r="J43" i="12"/>
  <c r="I43" i="12"/>
  <c r="H43" i="12"/>
  <c r="G43" i="12"/>
  <c r="J42" i="12"/>
  <c r="I42" i="12"/>
  <c r="H42" i="12"/>
  <c r="G42" i="12"/>
  <c r="J41" i="12"/>
  <c r="I41" i="12"/>
  <c r="H41" i="12"/>
  <c r="G41" i="12"/>
  <c r="J40" i="12"/>
  <c r="I40" i="12"/>
  <c r="H40" i="12"/>
  <c r="G40" i="12"/>
  <c r="J39" i="12"/>
  <c r="I39" i="12"/>
  <c r="H39" i="12"/>
  <c r="G39" i="12"/>
  <c r="J38" i="12"/>
  <c r="I38" i="12"/>
  <c r="H38" i="12"/>
  <c r="G38" i="12"/>
  <c r="J37" i="12"/>
  <c r="I37" i="12"/>
  <c r="H37" i="12"/>
  <c r="G37" i="12"/>
  <c r="G36" i="12"/>
  <c r="J35" i="12"/>
  <c r="I35" i="12"/>
  <c r="H35" i="12"/>
  <c r="G35" i="12"/>
  <c r="J34" i="12"/>
  <c r="I34" i="12"/>
  <c r="H34" i="12"/>
  <c r="G34" i="12"/>
  <c r="J33" i="12"/>
  <c r="I33" i="12"/>
  <c r="H33" i="12"/>
  <c r="G33" i="12"/>
  <c r="J32" i="12"/>
  <c r="I32" i="12"/>
  <c r="H32" i="12"/>
  <c r="G32" i="12"/>
  <c r="J31" i="12"/>
  <c r="I31" i="12"/>
  <c r="H31" i="12"/>
  <c r="G31" i="12"/>
  <c r="J30" i="12"/>
  <c r="I30" i="12"/>
  <c r="H30" i="12"/>
  <c r="G30" i="12"/>
  <c r="J29" i="12"/>
  <c r="I29" i="12"/>
  <c r="H29" i="12"/>
  <c r="G29" i="12"/>
  <c r="J28" i="12"/>
  <c r="I28" i="12"/>
  <c r="H28" i="12"/>
  <c r="G28" i="12"/>
  <c r="J27" i="12"/>
  <c r="I27" i="12"/>
  <c r="H27" i="12"/>
  <c r="G27" i="12"/>
  <c r="J26" i="12"/>
  <c r="I26" i="12"/>
  <c r="H26" i="12"/>
  <c r="G26" i="12"/>
  <c r="J25" i="12"/>
  <c r="I25" i="12"/>
  <c r="H25" i="12"/>
  <c r="G25" i="12"/>
  <c r="J24" i="12"/>
  <c r="I24" i="12"/>
  <c r="H24" i="12"/>
  <c r="G24" i="12"/>
  <c r="J23" i="12"/>
  <c r="I23" i="12"/>
  <c r="H23" i="12"/>
  <c r="G23" i="12"/>
  <c r="J22" i="12"/>
  <c r="I22" i="12"/>
  <c r="H22" i="12"/>
  <c r="G22" i="12"/>
  <c r="J21" i="12"/>
  <c r="I21" i="12"/>
  <c r="H21" i="12"/>
  <c r="G21" i="12"/>
  <c r="J20" i="12"/>
  <c r="I20" i="12"/>
  <c r="H20" i="12"/>
  <c r="G20" i="12"/>
  <c r="J19" i="12"/>
  <c r="I19" i="12"/>
  <c r="H19" i="12"/>
  <c r="G19" i="12"/>
  <c r="J18" i="12"/>
  <c r="I18" i="12"/>
  <c r="H18" i="12"/>
  <c r="G18" i="12"/>
  <c r="J17" i="12"/>
  <c r="I17" i="12"/>
  <c r="H17" i="12"/>
  <c r="G17" i="12"/>
  <c r="J16" i="12"/>
  <c r="I16" i="12"/>
  <c r="H16" i="12"/>
  <c r="G16" i="12"/>
  <c r="J15" i="12"/>
  <c r="I15" i="12"/>
  <c r="H15" i="12"/>
  <c r="G15" i="12"/>
  <c r="J14" i="12"/>
  <c r="I14" i="12"/>
  <c r="H14" i="12"/>
  <c r="G14" i="12"/>
  <c r="J13" i="12"/>
  <c r="I13" i="12"/>
  <c r="H13" i="12"/>
  <c r="G13" i="12"/>
  <c r="J12" i="12"/>
  <c r="I12" i="12"/>
  <c r="H12" i="12"/>
  <c r="G12" i="12"/>
  <c r="J11" i="12"/>
  <c r="I11" i="12"/>
  <c r="H11" i="12"/>
  <c r="G11" i="12"/>
  <c r="J10" i="12"/>
  <c r="I10" i="12"/>
  <c r="H10" i="12"/>
  <c r="G10" i="12"/>
  <c r="J9" i="12"/>
  <c r="I9" i="12"/>
  <c r="H9" i="12"/>
  <c r="G9" i="12"/>
  <c r="J8" i="12"/>
  <c r="I8" i="12"/>
  <c r="H8" i="12"/>
  <c r="G8" i="12"/>
  <c r="J7" i="12"/>
  <c r="I7" i="12"/>
  <c r="H7" i="12"/>
  <c r="G7" i="12"/>
  <c r="J6" i="12"/>
  <c r="I6" i="12"/>
  <c r="H6" i="12"/>
  <c r="G6" i="12"/>
  <c r="J5" i="12"/>
  <c r="I5" i="12"/>
  <c r="H5" i="12"/>
  <c r="G5" i="12"/>
  <c r="J94" i="11"/>
  <c r="I94" i="11"/>
  <c r="H94" i="11"/>
  <c r="G94" i="11"/>
  <c r="J93" i="11"/>
  <c r="I93" i="11"/>
  <c r="H93" i="11"/>
  <c r="G93" i="11"/>
  <c r="J92" i="11"/>
  <c r="I92" i="11"/>
  <c r="H92" i="11"/>
  <c r="G92" i="11"/>
  <c r="J91" i="11"/>
  <c r="I91" i="11"/>
  <c r="H91" i="11"/>
  <c r="G91" i="11"/>
  <c r="J90" i="11"/>
  <c r="I90" i="11"/>
  <c r="H90" i="11"/>
  <c r="G90" i="11"/>
  <c r="J89" i="11"/>
  <c r="I89" i="11"/>
  <c r="H89" i="11"/>
  <c r="G89" i="11"/>
  <c r="J88" i="11"/>
  <c r="I88" i="11"/>
  <c r="H88" i="11"/>
  <c r="G88" i="11"/>
  <c r="J87" i="11"/>
  <c r="I87" i="11"/>
  <c r="H87" i="11"/>
  <c r="G87" i="11"/>
  <c r="J86" i="11"/>
  <c r="I86" i="11"/>
  <c r="H86" i="11"/>
  <c r="G86" i="11"/>
  <c r="J85" i="11"/>
  <c r="I85" i="11"/>
  <c r="H85" i="11"/>
  <c r="G85" i="11"/>
  <c r="J84" i="11"/>
  <c r="I84" i="11"/>
  <c r="H84" i="11"/>
  <c r="G84" i="11"/>
  <c r="J83" i="11"/>
  <c r="I83" i="11"/>
  <c r="H83" i="11"/>
  <c r="G83" i="11"/>
  <c r="J82" i="11"/>
  <c r="I82" i="11"/>
  <c r="H82" i="11"/>
  <c r="G82" i="11"/>
  <c r="J81" i="11"/>
  <c r="I81" i="11"/>
  <c r="H81" i="11"/>
  <c r="G81" i="11"/>
  <c r="J80" i="11"/>
  <c r="I80" i="11"/>
  <c r="H80" i="11"/>
  <c r="G80" i="11"/>
  <c r="J79" i="11"/>
  <c r="I79" i="11"/>
  <c r="H79" i="11"/>
  <c r="G79" i="11"/>
  <c r="J78" i="11"/>
  <c r="I78" i="11"/>
  <c r="H78" i="11"/>
  <c r="G78" i="11"/>
  <c r="J77" i="11"/>
  <c r="I77" i="11"/>
  <c r="H77" i="11"/>
  <c r="G77" i="11"/>
  <c r="J76" i="11"/>
  <c r="I76" i="11"/>
  <c r="H76" i="11"/>
  <c r="G76" i="11"/>
  <c r="J75" i="11"/>
  <c r="I75" i="11"/>
  <c r="H75" i="11"/>
  <c r="G75" i="11"/>
  <c r="J74" i="11"/>
  <c r="I74" i="11"/>
  <c r="H74" i="11"/>
  <c r="G74" i="11"/>
  <c r="J73" i="11"/>
  <c r="I73" i="11"/>
  <c r="H73" i="11"/>
  <c r="G73" i="11"/>
  <c r="G72" i="11"/>
  <c r="J71" i="11"/>
  <c r="I71" i="11"/>
  <c r="H71" i="11"/>
  <c r="G71" i="11"/>
  <c r="J70" i="11"/>
  <c r="I70" i="11"/>
  <c r="H70" i="11"/>
  <c r="G70" i="11"/>
  <c r="J69" i="11"/>
  <c r="I69" i="11"/>
  <c r="H69" i="11"/>
  <c r="G69" i="11"/>
  <c r="J68" i="11"/>
  <c r="I68" i="11"/>
  <c r="H68" i="11"/>
  <c r="G68" i="11"/>
  <c r="J67" i="11"/>
  <c r="I67" i="11"/>
  <c r="H67" i="11"/>
  <c r="G67" i="11"/>
  <c r="J66" i="11"/>
  <c r="I66" i="11"/>
  <c r="H66" i="11"/>
  <c r="G66" i="11"/>
  <c r="J65" i="11"/>
  <c r="I65" i="11"/>
  <c r="H65" i="11"/>
  <c r="G65" i="11"/>
  <c r="J64" i="11"/>
  <c r="I64" i="11"/>
  <c r="H64" i="11"/>
  <c r="G64" i="11"/>
  <c r="J63" i="11"/>
  <c r="I63" i="11"/>
  <c r="H63" i="11"/>
  <c r="G63" i="11"/>
  <c r="J62" i="11"/>
  <c r="I62" i="11"/>
  <c r="H62" i="11"/>
  <c r="G62" i="11"/>
  <c r="J61" i="11"/>
  <c r="I61" i="11"/>
  <c r="H61" i="11"/>
  <c r="G61" i="11"/>
  <c r="J60" i="11"/>
  <c r="I60" i="11"/>
  <c r="H60" i="11"/>
  <c r="G60" i="11"/>
  <c r="J59" i="11"/>
  <c r="I59" i="11"/>
  <c r="H59" i="11"/>
  <c r="G59" i="11"/>
  <c r="J58" i="11"/>
  <c r="I58" i="11"/>
  <c r="H58" i="11"/>
  <c r="G58" i="11"/>
  <c r="J57" i="11"/>
  <c r="I57" i="11"/>
  <c r="H57" i="11"/>
  <c r="G57" i="11"/>
  <c r="J56" i="11"/>
  <c r="I56" i="11"/>
  <c r="H56" i="11"/>
  <c r="G56" i="11"/>
  <c r="J55" i="11"/>
  <c r="I55" i="11"/>
  <c r="H55" i="11"/>
  <c r="G55" i="11"/>
  <c r="J54" i="11"/>
  <c r="I54" i="11"/>
  <c r="H54" i="11"/>
  <c r="G54" i="11"/>
  <c r="J53" i="11"/>
  <c r="I53" i="11"/>
  <c r="H53" i="11"/>
  <c r="G53" i="11"/>
  <c r="J52" i="11"/>
  <c r="I52" i="11"/>
  <c r="H52" i="11"/>
  <c r="G52" i="11"/>
  <c r="J51" i="11"/>
  <c r="I51" i="11"/>
  <c r="H51" i="11"/>
  <c r="G51" i="11"/>
  <c r="J50" i="11"/>
  <c r="I50" i="11"/>
  <c r="H50" i="11"/>
  <c r="G50" i="11"/>
  <c r="J49" i="11"/>
  <c r="I49" i="11"/>
  <c r="H49" i="11"/>
  <c r="G49" i="11"/>
  <c r="J48" i="11"/>
  <c r="I48" i="11"/>
  <c r="H48" i="11"/>
  <c r="G48" i="11"/>
  <c r="J47" i="11"/>
  <c r="I47" i="11"/>
  <c r="H47" i="11"/>
  <c r="G47" i="11"/>
  <c r="J46" i="11"/>
  <c r="I46" i="11"/>
  <c r="H46" i="11"/>
  <c r="G46" i="11"/>
  <c r="J45" i="11"/>
  <c r="I45" i="11"/>
  <c r="H45" i="11"/>
  <c r="G45" i="11"/>
  <c r="J44" i="11"/>
  <c r="I44" i="11"/>
  <c r="H44" i="11"/>
  <c r="G44" i="11"/>
  <c r="J43" i="11"/>
  <c r="I43" i="11"/>
  <c r="H43" i="11"/>
  <c r="G43" i="11"/>
  <c r="J42" i="11"/>
  <c r="I42" i="11"/>
  <c r="H42" i="11"/>
  <c r="G42" i="11"/>
  <c r="J41" i="11"/>
  <c r="I41" i="11"/>
  <c r="H41" i="11"/>
  <c r="G41" i="11"/>
  <c r="J40" i="11"/>
  <c r="I40" i="11"/>
  <c r="H40" i="11"/>
  <c r="G40" i="11"/>
  <c r="J39" i="11"/>
  <c r="I39" i="11"/>
  <c r="H39" i="11"/>
  <c r="G39" i="11"/>
  <c r="J38" i="11"/>
  <c r="I38" i="11"/>
  <c r="H38" i="11"/>
  <c r="G38" i="11"/>
  <c r="J37" i="11"/>
  <c r="I37" i="11"/>
  <c r="H37" i="11"/>
  <c r="G37" i="11"/>
  <c r="J36" i="11"/>
  <c r="I36" i="11"/>
  <c r="H36" i="11"/>
  <c r="G36" i="11"/>
  <c r="J35" i="11"/>
  <c r="I35" i="11"/>
  <c r="H35" i="11"/>
  <c r="G35" i="11"/>
  <c r="J34" i="11"/>
  <c r="I34" i="11"/>
  <c r="H34" i="11"/>
  <c r="G34" i="11"/>
  <c r="J33" i="11"/>
  <c r="I33" i="11"/>
  <c r="H33" i="11"/>
  <c r="G33" i="11"/>
  <c r="J32" i="11"/>
  <c r="I32" i="11"/>
  <c r="H32" i="11"/>
  <c r="G32" i="11"/>
  <c r="J31" i="11"/>
  <c r="I31" i="11"/>
  <c r="H31" i="11"/>
  <c r="G31" i="11"/>
  <c r="J30" i="11"/>
  <c r="I30" i="11"/>
  <c r="H30" i="11"/>
  <c r="G30" i="11"/>
  <c r="J29" i="11"/>
  <c r="I29" i="11"/>
  <c r="H29" i="11"/>
  <c r="G29" i="11"/>
  <c r="J28" i="11"/>
  <c r="I28" i="11"/>
  <c r="H28" i="11"/>
  <c r="G28" i="11"/>
  <c r="J27" i="11"/>
  <c r="I27" i="11"/>
  <c r="H27" i="11"/>
  <c r="G27" i="11"/>
  <c r="G26" i="11"/>
  <c r="J25" i="11"/>
  <c r="I25" i="11"/>
  <c r="H25" i="11"/>
  <c r="G25" i="11"/>
  <c r="J24" i="11"/>
  <c r="I24" i="11"/>
  <c r="H24" i="11"/>
  <c r="G24" i="11"/>
  <c r="J23" i="11"/>
  <c r="I23" i="11"/>
  <c r="H23" i="11"/>
  <c r="G23" i="11"/>
  <c r="J22" i="11"/>
  <c r="I22" i="11"/>
  <c r="H22" i="11"/>
  <c r="G22" i="11"/>
  <c r="J21" i="11"/>
  <c r="I21" i="11"/>
  <c r="H21" i="11"/>
  <c r="G21" i="11"/>
  <c r="J20" i="11"/>
  <c r="I20" i="11"/>
  <c r="H20" i="11"/>
  <c r="G20" i="11"/>
  <c r="J19" i="11"/>
  <c r="I19" i="11"/>
  <c r="H19" i="11"/>
  <c r="G19" i="11"/>
  <c r="J18" i="11"/>
  <c r="I18" i="11"/>
  <c r="H18" i="11"/>
  <c r="G18" i="11"/>
  <c r="J17" i="11"/>
  <c r="I17" i="11"/>
  <c r="H17" i="11"/>
  <c r="G17" i="11"/>
  <c r="J16" i="11"/>
  <c r="I16" i="11"/>
  <c r="H16" i="11"/>
  <c r="G16" i="11"/>
  <c r="J15" i="11"/>
  <c r="I15" i="11"/>
  <c r="H15" i="11"/>
  <c r="G15" i="11"/>
  <c r="J14" i="11"/>
  <c r="I14" i="11"/>
  <c r="H14" i="11"/>
  <c r="G14" i="11"/>
  <c r="J13" i="11"/>
  <c r="I13" i="11"/>
  <c r="H13" i="11"/>
  <c r="G13" i="11"/>
  <c r="J12" i="11"/>
  <c r="I12" i="11"/>
  <c r="H12" i="11"/>
  <c r="G12" i="11"/>
  <c r="J11" i="11"/>
  <c r="I11" i="11"/>
  <c r="H11" i="11"/>
  <c r="G11" i="11"/>
  <c r="J10" i="11"/>
  <c r="I10" i="11"/>
  <c r="H10" i="11"/>
  <c r="G10" i="11"/>
  <c r="J9" i="11"/>
  <c r="I9" i="11"/>
  <c r="H9" i="11"/>
  <c r="G9" i="11"/>
  <c r="J8" i="11"/>
  <c r="I8" i="11"/>
  <c r="H8" i="11"/>
  <c r="G8" i="11"/>
  <c r="J7" i="11"/>
  <c r="I7" i="11"/>
  <c r="H7" i="11"/>
  <c r="G7" i="11"/>
  <c r="J6" i="11"/>
  <c r="I6" i="11"/>
  <c r="H6" i="11"/>
  <c r="G6" i="11"/>
  <c r="J5" i="11"/>
  <c r="I5" i="11"/>
  <c r="H5" i="11"/>
  <c r="G5" i="11"/>
  <c r="J102" i="10"/>
  <c r="I102" i="10"/>
  <c r="H102" i="10"/>
  <c r="G102" i="10"/>
  <c r="J101" i="10"/>
  <c r="I101" i="10"/>
  <c r="H101" i="10"/>
  <c r="G101" i="10"/>
  <c r="J100" i="10"/>
  <c r="I100" i="10"/>
  <c r="H100" i="10"/>
  <c r="G100" i="10"/>
  <c r="J99" i="10"/>
  <c r="I99" i="10"/>
  <c r="H99" i="10"/>
  <c r="G99" i="10"/>
  <c r="J98" i="10"/>
  <c r="I98" i="10"/>
  <c r="H98" i="10"/>
  <c r="G98" i="10"/>
  <c r="J97" i="10"/>
  <c r="I97" i="10"/>
  <c r="H97" i="10"/>
  <c r="G97" i="10"/>
  <c r="J96" i="10"/>
  <c r="I96" i="10"/>
  <c r="H96" i="10"/>
  <c r="G96" i="10"/>
  <c r="J95" i="10"/>
  <c r="I95" i="10"/>
  <c r="H95" i="10"/>
  <c r="G95" i="10"/>
  <c r="J94" i="10"/>
  <c r="I94" i="10"/>
  <c r="H94" i="10"/>
  <c r="G94" i="10"/>
  <c r="J93" i="10"/>
  <c r="I93" i="10"/>
  <c r="H93" i="10"/>
  <c r="G93" i="10"/>
  <c r="J92" i="10"/>
  <c r="I92" i="10"/>
  <c r="H92" i="10"/>
  <c r="G92" i="10"/>
  <c r="J91" i="10"/>
  <c r="I91" i="10"/>
  <c r="H91" i="10"/>
  <c r="G91" i="10"/>
  <c r="J90" i="10"/>
  <c r="I90" i="10"/>
  <c r="H90" i="10"/>
  <c r="G90" i="10"/>
  <c r="J89" i="10"/>
  <c r="I89" i="10"/>
  <c r="H89" i="10"/>
  <c r="G89" i="10"/>
  <c r="J88" i="10"/>
  <c r="I88" i="10"/>
  <c r="H88" i="10"/>
  <c r="G88" i="10"/>
  <c r="J87" i="10"/>
  <c r="I87" i="10"/>
  <c r="H87" i="10"/>
  <c r="G87" i="10"/>
  <c r="J86" i="10"/>
  <c r="I86" i="10"/>
  <c r="H86" i="10"/>
  <c r="G86" i="10"/>
  <c r="J85" i="10"/>
  <c r="I85" i="10"/>
  <c r="H85" i="10"/>
  <c r="G85" i="10"/>
  <c r="J84" i="10"/>
  <c r="I84" i="10"/>
  <c r="H84" i="10"/>
  <c r="G84" i="10"/>
  <c r="J83" i="10"/>
  <c r="I83" i="10"/>
  <c r="H83" i="10"/>
  <c r="G83" i="10"/>
  <c r="J82" i="10"/>
  <c r="I82" i="10"/>
  <c r="H82" i="10"/>
  <c r="G82" i="10"/>
  <c r="J81" i="10"/>
  <c r="I81" i="10"/>
  <c r="H81" i="10"/>
  <c r="G81" i="10"/>
  <c r="J80" i="10"/>
  <c r="I80" i="10"/>
  <c r="H80" i="10"/>
  <c r="G80" i="10"/>
  <c r="J79" i="10"/>
  <c r="I79" i="10"/>
  <c r="H79" i="10"/>
  <c r="G79" i="10"/>
  <c r="J78" i="10"/>
  <c r="I78" i="10"/>
  <c r="H78" i="10"/>
  <c r="G78" i="10"/>
  <c r="J77" i="10"/>
  <c r="I77" i="10"/>
  <c r="H77" i="10"/>
  <c r="G77" i="10"/>
  <c r="J76" i="10"/>
  <c r="I76" i="10"/>
  <c r="H76" i="10"/>
  <c r="G76" i="10"/>
  <c r="J75" i="10"/>
  <c r="I75" i="10"/>
  <c r="H75" i="10"/>
  <c r="G75" i="10"/>
  <c r="J74" i="10"/>
  <c r="I74" i="10"/>
  <c r="H74" i="10"/>
  <c r="G74" i="10"/>
  <c r="J73" i="10"/>
  <c r="I73" i="10"/>
  <c r="H73" i="10"/>
  <c r="G73" i="10"/>
  <c r="J72" i="10"/>
  <c r="I72" i="10"/>
  <c r="H72" i="10"/>
  <c r="G72" i="10"/>
  <c r="J71" i="10"/>
  <c r="I71" i="10"/>
  <c r="H71" i="10"/>
  <c r="G71" i="10"/>
  <c r="J70" i="10"/>
  <c r="I70" i="10"/>
  <c r="H70" i="10"/>
  <c r="G70" i="10"/>
  <c r="J69" i="10"/>
  <c r="I69" i="10"/>
  <c r="H69" i="10"/>
  <c r="G69" i="10"/>
  <c r="J68" i="10"/>
  <c r="I68" i="10"/>
  <c r="H68" i="10"/>
  <c r="G68" i="10"/>
  <c r="J67" i="10"/>
  <c r="I67" i="10"/>
  <c r="H67" i="10"/>
  <c r="G67" i="10"/>
  <c r="J66" i="10"/>
  <c r="I66" i="10"/>
  <c r="H66" i="10"/>
  <c r="G66" i="10"/>
  <c r="J65" i="10"/>
  <c r="I65" i="10"/>
  <c r="H65" i="10"/>
  <c r="G65" i="10"/>
  <c r="J64" i="10"/>
  <c r="I64" i="10"/>
  <c r="H64" i="10"/>
  <c r="G64" i="10"/>
  <c r="J63" i="10"/>
  <c r="I63" i="10"/>
  <c r="H63" i="10"/>
  <c r="G63" i="10"/>
  <c r="J62" i="10"/>
  <c r="I62" i="10"/>
  <c r="H62" i="10"/>
  <c r="G62" i="10"/>
  <c r="J61" i="10"/>
  <c r="I61" i="10"/>
  <c r="H61" i="10"/>
  <c r="G61" i="10"/>
  <c r="J60" i="10"/>
  <c r="I60" i="10"/>
  <c r="H60" i="10"/>
  <c r="G60" i="10"/>
  <c r="J59" i="10"/>
  <c r="I59" i="10"/>
  <c r="H59" i="10"/>
  <c r="G59" i="10"/>
  <c r="J58" i="10"/>
  <c r="I58" i="10"/>
  <c r="H58" i="10"/>
  <c r="G58" i="10"/>
  <c r="J57" i="10"/>
  <c r="I57" i="10"/>
  <c r="H57" i="10"/>
  <c r="G57" i="10"/>
  <c r="J56" i="10"/>
  <c r="I56" i="10"/>
  <c r="H56" i="10"/>
  <c r="G56" i="10"/>
  <c r="J55" i="10"/>
  <c r="I55" i="10"/>
  <c r="H55" i="10"/>
  <c r="G55" i="10"/>
  <c r="J54" i="10"/>
  <c r="I54" i="10"/>
  <c r="H54" i="10"/>
  <c r="G54" i="10"/>
  <c r="J53" i="10"/>
  <c r="I53" i="10"/>
  <c r="H53" i="10"/>
  <c r="G53" i="10"/>
  <c r="J52" i="10"/>
  <c r="I52" i="10"/>
  <c r="H52" i="10"/>
  <c r="G52" i="10"/>
  <c r="J51" i="10"/>
  <c r="I51" i="10"/>
  <c r="H51" i="10"/>
  <c r="G51" i="10"/>
  <c r="J50" i="10"/>
  <c r="I50" i="10"/>
  <c r="H50" i="10"/>
  <c r="G50" i="10"/>
  <c r="J49" i="10"/>
  <c r="I49" i="10"/>
  <c r="H49" i="10"/>
  <c r="G49" i="10"/>
  <c r="J48" i="10"/>
  <c r="I48" i="10"/>
  <c r="H48" i="10"/>
  <c r="G48" i="10"/>
  <c r="J47" i="10"/>
  <c r="I47" i="10"/>
  <c r="H47" i="10"/>
  <c r="G47" i="10"/>
  <c r="J46" i="10"/>
  <c r="I46" i="10"/>
  <c r="H46" i="10"/>
  <c r="G46" i="10"/>
  <c r="J45" i="10"/>
  <c r="I45" i="10"/>
  <c r="H45" i="10"/>
  <c r="G45" i="10"/>
  <c r="J44" i="10"/>
  <c r="I44" i="10"/>
  <c r="H44" i="10"/>
  <c r="G44" i="10"/>
  <c r="J43" i="10"/>
  <c r="I43" i="10"/>
  <c r="H43" i="10"/>
  <c r="G43" i="10"/>
  <c r="J42" i="10"/>
  <c r="I42" i="10"/>
  <c r="H42" i="10"/>
  <c r="G42" i="10"/>
  <c r="J41" i="10"/>
  <c r="I41" i="10"/>
  <c r="H41" i="10"/>
  <c r="G41" i="10"/>
  <c r="J40" i="10"/>
  <c r="I40" i="10"/>
  <c r="H40" i="10"/>
  <c r="G40" i="10"/>
  <c r="J39" i="10"/>
  <c r="I39" i="10"/>
  <c r="H39" i="10"/>
  <c r="G39" i="10"/>
  <c r="J38" i="10"/>
  <c r="I38" i="10"/>
  <c r="H38" i="10"/>
  <c r="G38" i="10"/>
  <c r="J37" i="10"/>
  <c r="I37" i="10"/>
  <c r="H37" i="10"/>
  <c r="G37" i="10"/>
  <c r="J36" i="10"/>
  <c r="I36" i="10"/>
  <c r="H36" i="10"/>
  <c r="G36" i="10"/>
  <c r="J35" i="10"/>
  <c r="I35" i="10"/>
  <c r="H35" i="10"/>
  <c r="G35" i="10"/>
  <c r="J34" i="10"/>
  <c r="I34" i="10"/>
  <c r="H34" i="10"/>
  <c r="G34" i="10"/>
  <c r="J33" i="10"/>
  <c r="I33" i="10"/>
  <c r="H33" i="10"/>
  <c r="G33" i="10"/>
  <c r="J32" i="10"/>
  <c r="I32" i="10"/>
  <c r="H32" i="10"/>
  <c r="G32" i="10"/>
  <c r="J31" i="10"/>
  <c r="I31" i="10"/>
  <c r="H31" i="10"/>
  <c r="G31" i="10"/>
  <c r="J30" i="10"/>
  <c r="I30" i="10"/>
  <c r="H30" i="10"/>
  <c r="G30" i="10"/>
  <c r="J29" i="10"/>
  <c r="I29" i="10"/>
  <c r="H29" i="10"/>
  <c r="G29" i="10"/>
  <c r="J28" i="10"/>
  <c r="I28" i="10"/>
  <c r="H28" i="10"/>
  <c r="G28" i="10"/>
  <c r="J27" i="10"/>
  <c r="I27" i="10"/>
  <c r="H27" i="10"/>
  <c r="G27" i="10"/>
  <c r="J26" i="10"/>
  <c r="I26" i="10"/>
  <c r="H26" i="10"/>
  <c r="G26" i="10"/>
  <c r="J25" i="10"/>
  <c r="I25" i="10"/>
  <c r="H25" i="10"/>
  <c r="G25" i="10"/>
  <c r="J24" i="10"/>
  <c r="I24" i="10"/>
  <c r="H24" i="10"/>
  <c r="G24" i="10"/>
  <c r="J23" i="10"/>
  <c r="I23" i="10"/>
  <c r="H23" i="10"/>
  <c r="G23" i="10"/>
  <c r="J22" i="10"/>
  <c r="I22" i="10"/>
  <c r="H22" i="10"/>
  <c r="G22" i="10"/>
  <c r="J21" i="10"/>
  <c r="I21" i="10"/>
  <c r="H21" i="10"/>
  <c r="G21" i="10"/>
  <c r="J20" i="10"/>
  <c r="I20" i="10"/>
  <c r="H20" i="10"/>
  <c r="G20" i="10"/>
  <c r="J19" i="10"/>
  <c r="I19" i="10"/>
  <c r="H19" i="10"/>
  <c r="G19" i="10"/>
  <c r="J18" i="10"/>
  <c r="I18" i="10"/>
  <c r="H18" i="10"/>
  <c r="G18" i="10"/>
  <c r="J17" i="10"/>
  <c r="I17" i="10"/>
  <c r="H17" i="10"/>
  <c r="G17" i="10"/>
  <c r="J16" i="10"/>
  <c r="I16" i="10"/>
  <c r="H16" i="10"/>
  <c r="G16" i="10"/>
  <c r="J15" i="10"/>
  <c r="I15" i="10"/>
  <c r="H15" i="10"/>
  <c r="G15" i="10"/>
  <c r="J14" i="10"/>
  <c r="I14" i="10"/>
  <c r="H14" i="10"/>
  <c r="G14" i="10"/>
  <c r="J13" i="10"/>
  <c r="I13" i="10"/>
  <c r="H13" i="10"/>
  <c r="G13" i="10"/>
  <c r="J12" i="10"/>
  <c r="I12" i="10"/>
  <c r="H12" i="10"/>
  <c r="G12" i="10"/>
  <c r="J11" i="10"/>
  <c r="I11" i="10"/>
  <c r="H11" i="10"/>
  <c r="G11" i="10"/>
  <c r="J10" i="10"/>
  <c r="I10" i="10"/>
  <c r="H10" i="10"/>
  <c r="G10" i="10"/>
  <c r="J9" i="10"/>
  <c r="I9" i="10"/>
  <c r="H9" i="10"/>
  <c r="G9" i="10"/>
  <c r="J8" i="10"/>
  <c r="I8" i="10"/>
  <c r="H8" i="10"/>
  <c r="G8" i="10"/>
  <c r="J7" i="10"/>
  <c r="I7" i="10"/>
  <c r="H7" i="10"/>
  <c r="G7" i="10"/>
  <c r="J6" i="10"/>
  <c r="I6" i="10"/>
  <c r="H6" i="10"/>
  <c r="G6" i="10"/>
  <c r="J5" i="10"/>
  <c r="I5" i="10"/>
  <c r="H5" i="10"/>
  <c r="G5" i="10"/>
  <c r="I96" i="9"/>
  <c r="H96" i="9"/>
  <c r="G96" i="9"/>
  <c r="J96" i="9" s="1"/>
  <c r="I95" i="9"/>
  <c r="H95" i="9"/>
  <c r="G95" i="9"/>
  <c r="J95" i="9" s="1"/>
  <c r="I94" i="9"/>
  <c r="H94" i="9"/>
  <c r="G94" i="9"/>
  <c r="J94" i="9" s="1"/>
  <c r="I93" i="9"/>
  <c r="H93" i="9"/>
  <c r="G93" i="9"/>
  <c r="J93" i="9" s="1"/>
  <c r="I92" i="9"/>
  <c r="H92" i="9"/>
  <c r="G92" i="9"/>
  <c r="J92" i="9" s="1"/>
  <c r="I91" i="9"/>
  <c r="H91" i="9"/>
  <c r="G91" i="9"/>
  <c r="J91" i="9" s="1"/>
  <c r="I90" i="9"/>
  <c r="H90" i="9"/>
  <c r="G90" i="9"/>
  <c r="J90" i="9" s="1"/>
  <c r="I89" i="9"/>
  <c r="H89" i="9"/>
  <c r="G89" i="9"/>
  <c r="J89" i="9" s="1"/>
  <c r="I88" i="9"/>
  <c r="H88" i="9"/>
  <c r="G88" i="9"/>
  <c r="J88" i="9" s="1"/>
  <c r="I87" i="9"/>
  <c r="H87" i="9"/>
  <c r="G87" i="9"/>
  <c r="J87" i="9" s="1"/>
  <c r="I86" i="9"/>
  <c r="H86" i="9"/>
  <c r="G86" i="9"/>
  <c r="J86" i="9" s="1"/>
  <c r="I85" i="9"/>
  <c r="H85" i="9"/>
  <c r="G85" i="9"/>
  <c r="J85" i="9" s="1"/>
  <c r="I84" i="9"/>
  <c r="H84" i="9"/>
  <c r="G84" i="9"/>
  <c r="J84" i="9" s="1"/>
  <c r="I83" i="9"/>
  <c r="H83" i="9"/>
  <c r="G83" i="9"/>
  <c r="J83" i="9" s="1"/>
  <c r="I82" i="9"/>
  <c r="H82" i="9"/>
  <c r="G82" i="9"/>
  <c r="J82" i="9" s="1"/>
  <c r="I81" i="9"/>
  <c r="H81" i="9"/>
  <c r="G81" i="9"/>
  <c r="J81" i="9" s="1"/>
  <c r="I80" i="9"/>
  <c r="H80" i="9"/>
  <c r="G80" i="9"/>
  <c r="J80" i="9" s="1"/>
  <c r="I79" i="9"/>
  <c r="H79" i="9"/>
  <c r="G79" i="9"/>
  <c r="J79" i="9" s="1"/>
  <c r="I78" i="9"/>
  <c r="H78" i="9"/>
  <c r="G78" i="9"/>
  <c r="J78" i="9" s="1"/>
  <c r="I77" i="9"/>
  <c r="H77" i="9"/>
  <c r="G77" i="9"/>
  <c r="J77" i="9" s="1"/>
  <c r="I76" i="9"/>
  <c r="H76" i="9"/>
  <c r="G76" i="9"/>
  <c r="J76" i="9" s="1"/>
  <c r="I75" i="9"/>
  <c r="H75" i="9"/>
  <c r="G75" i="9"/>
  <c r="J75" i="9" s="1"/>
  <c r="I74" i="9"/>
  <c r="H74" i="9"/>
  <c r="G74" i="9"/>
  <c r="J74" i="9" s="1"/>
  <c r="I73" i="9"/>
  <c r="H73" i="9"/>
  <c r="G73" i="9"/>
  <c r="J73" i="9" s="1"/>
  <c r="I72" i="9"/>
  <c r="H72" i="9"/>
  <c r="G72" i="9"/>
  <c r="J72" i="9" s="1"/>
  <c r="I71" i="9"/>
  <c r="H71" i="9"/>
  <c r="G71" i="9"/>
  <c r="J71" i="9" s="1"/>
  <c r="I70" i="9"/>
  <c r="H70" i="9"/>
  <c r="G70" i="9"/>
  <c r="J70" i="9" s="1"/>
  <c r="I69" i="9"/>
  <c r="H69" i="9"/>
  <c r="G69" i="9"/>
  <c r="J69" i="9" s="1"/>
  <c r="I68" i="9"/>
  <c r="H68" i="9"/>
  <c r="G68" i="9"/>
  <c r="J68" i="9" s="1"/>
  <c r="I67" i="9"/>
  <c r="H67" i="9"/>
  <c r="G67" i="9"/>
  <c r="J67" i="9" s="1"/>
  <c r="I66" i="9"/>
  <c r="H66" i="9"/>
  <c r="G66" i="9"/>
  <c r="J66" i="9" s="1"/>
  <c r="I65" i="9"/>
  <c r="H65" i="9"/>
  <c r="G65" i="9"/>
  <c r="J65" i="9" s="1"/>
  <c r="I64" i="9"/>
  <c r="H64" i="9"/>
  <c r="G64" i="9"/>
  <c r="J64" i="9" s="1"/>
  <c r="I63" i="9"/>
  <c r="H63" i="9"/>
  <c r="G63" i="9"/>
  <c r="J63" i="9" s="1"/>
  <c r="I62" i="9"/>
  <c r="H62" i="9"/>
  <c r="G62" i="9"/>
  <c r="J62" i="9" s="1"/>
  <c r="I61" i="9"/>
  <c r="H61" i="9"/>
  <c r="G61" i="9"/>
  <c r="J61" i="9" s="1"/>
  <c r="I60" i="9"/>
  <c r="H60" i="9"/>
  <c r="G60" i="9"/>
  <c r="J60" i="9" s="1"/>
  <c r="I59" i="9"/>
  <c r="H59" i="9"/>
  <c r="G59" i="9"/>
  <c r="J59" i="9" s="1"/>
  <c r="I58" i="9"/>
  <c r="H58" i="9"/>
  <c r="G58" i="9"/>
  <c r="J58" i="9" s="1"/>
  <c r="I57" i="9"/>
  <c r="H57" i="9"/>
  <c r="G57" i="9"/>
  <c r="J57" i="9" s="1"/>
  <c r="I56" i="9"/>
  <c r="H56" i="9"/>
  <c r="G56" i="9"/>
  <c r="J56" i="9" s="1"/>
  <c r="I55" i="9"/>
  <c r="H55" i="9"/>
  <c r="G55" i="9"/>
  <c r="J55" i="9" s="1"/>
  <c r="I54" i="9"/>
  <c r="H54" i="9"/>
  <c r="G54" i="9"/>
  <c r="J54" i="9" s="1"/>
  <c r="I53" i="9"/>
  <c r="H53" i="9"/>
  <c r="G53" i="9"/>
  <c r="J53" i="9" s="1"/>
  <c r="I52" i="9"/>
  <c r="H52" i="9"/>
  <c r="G52" i="9"/>
  <c r="J52" i="9" s="1"/>
  <c r="I51" i="9"/>
  <c r="H51" i="9"/>
  <c r="G51" i="9"/>
  <c r="J51" i="9" s="1"/>
  <c r="I50" i="9"/>
  <c r="H50" i="9"/>
  <c r="G50" i="9"/>
  <c r="J50" i="9" s="1"/>
  <c r="I49" i="9"/>
  <c r="H49" i="9"/>
  <c r="G49" i="9"/>
  <c r="J49" i="9" s="1"/>
  <c r="I48" i="9"/>
  <c r="H48" i="9"/>
  <c r="G48" i="9"/>
  <c r="J48" i="9" s="1"/>
  <c r="I47" i="9"/>
  <c r="H47" i="9"/>
  <c r="G47" i="9"/>
  <c r="J47" i="9" s="1"/>
  <c r="I46" i="9"/>
  <c r="H46" i="9"/>
  <c r="G46" i="9"/>
  <c r="J46" i="9" s="1"/>
  <c r="I45" i="9"/>
  <c r="H45" i="9"/>
  <c r="G45" i="9"/>
  <c r="J45" i="9" s="1"/>
  <c r="I44" i="9"/>
  <c r="H44" i="9"/>
  <c r="G44" i="9"/>
  <c r="J44" i="9" s="1"/>
  <c r="I43" i="9"/>
  <c r="H43" i="9"/>
  <c r="G43" i="9"/>
  <c r="J43" i="9" s="1"/>
  <c r="I42" i="9"/>
  <c r="H42" i="9"/>
  <c r="G42" i="9"/>
  <c r="J42" i="9" s="1"/>
  <c r="I41" i="9"/>
  <c r="H41" i="9"/>
  <c r="G41" i="9"/>
  <c r="J41" i="9" s="1"/>
  <c r="I40" i="9"/>
  <c r="H40" i="9"/>
  <c r="G40" i="9"/>
  <c r="J40" i="9" s="1"/>
  <c r="I39" i="9"/>
  <c r="H39" i="9"/>
  <c r="G39" i="9"/>
  <c r="J39" i="9" s="1"/>
  <c r="I38" i="9"/>
  <c r="H38" i="9"/>
  <c r="G38" i="9"/>
  <c r="J38" i="9" s="1"/>
  <c r="I37" i="9"/>
  <c r="H37" i="9"/>
  <c r="G37" i="9"/>
  <c r="J37" i="9" s="1"/>
  <c r="I36" i="9"/>
  <c r="H36" i="9"/>
  <c r="G36" i="9"/>
  <c r="J36" i="9" s="1"/>
  <c r="I35" i="9"/>
  <c r="H35" i="9"/>
  <c r="G35" i="9"/>
  <c r="J35" i="9" s="1"/>
  <c r="I34" i="9"/>
  <c r="H34" i="9"/>
  <c r="G34" i="9"/>
  <c r="J34" i="9" s="1"/>
  <c r="I33" i="9"/>
  <c r="H33" i="9"/>
  <c r="G33" i="9"/>
  <c r="J33" i="9" s="1"/>
  <c r="I32" i="9"/>
  <c r="H32" i="9"/>
  <c r="G32" i="9"/>
  <c r="J32" i="9" s="1"/>
  <c r="I31" i="9"/>
  <c r="H31" i="9"/>
  <c r="G31" i="9"/>
  <c r="J31" i="9" s="1"/>
  <c r="I30" i="9"/>
  <c r="H30" i="9"/>
  <c r="G30" i="9"/>
  <c r="J30" i="9" s="1"/>
  <c r="I29" i="9"/>
  <c r="H29" i="9"/>
  <c r="G29" i="9"/>
  <c r="J29" i="9" s="1"/>
  <c r="I28" i="9"/>
  <c r="H28" i="9"/>
  <c r="G28" i="9"/>
  <c r="J28" i="9" s="1"/>
  <c r="I27" i="9"/>
  <c r="H27" i="9"/>
  <c r="G27" i="9"/>
  <c r="J27" i="9" s="1"/>
  <c r="I26" i="9"/>
  <c r="H26" i="9"/>
  <c r="G26" i="9"/>
  <c r="J26" i="9" s="1"/>
  <c r="I25" i="9"/>
  <c r="H25" i="9"/>
  <c r="G25" i="9"/>
  <c r="J25" i="9" s="1"/>
  <c r="I24" i="9"/>
  <c r="H24" i="9"/>
  <c r="G24" i="9"/>
  <c r="J24" i="9" s="1"/>
  <c r="I23" i="9"/>
  <c r="H23" i="9"/>
  <c r="G23" i="9"/>
  <c r="J23" i="9" s="1"/>
  <c r="I22" i="9"/>
  <c r="H22" i="9"/>
  <c r="G22" i="9"/>
  <c r="J22" i="9" s="1"/>
  <c r="I21" i="9"/>
  <c r="H21" i="9"/>
  <c r="G21" i="9"/>
  <c r="J21" i="9" s="1"/>
  <c r="I20" i="9"/>
  <c r="H20" i="9"/>
  <c r="G20" i="9"/>
  <c r="J20" i="9" s="1"/>
  <c r="I19" i="9"/>
  <c r="H19" i="9"/>
  <c r="G19" i="9"/>
  <c r="J19" i="9" s="1"/>
  <c r="I18" i="9"/>
  <c r="H18" i="9"/>
  <c r="G18" i="9"/>
  <c r="J18" i="9" s="1"/>
  <c r="I17" i="9"/>
  <c r="H17" i="9"/>
  <c r="G17" i="9"/>
  <c r="J17" i="9" s="1"/>
  <c r="G16" i="9"/>
  <c r="I15" i="9"/>
  <c r="H15" i="9"/>
  <c r="G15" i="9"/>
  <c r="J15" i="9" s="1"/>
  <c r="I14" i="9"/>
  <c r="H14" i="9"/>
  <c r="G14" i="9"/>
  <c r="J14" i="9" s="1"/>
  <c r="I13" i="9"/>
  <c r="H13" i="9"/>
  <c r="G13" i="9"/>
  <c r="J13" i="9" s="1"/>
  <c r="I12" i="9"/>
  <c r="H12" i="9"/>
  <c r="G12" i="9"/>
  <c r="J12" i="9" s="1"/>
  <c r="I11" i="9"/>
  <c r="H11" i="9"/>
  <c r="G11" i="9"/>
  <c r="J11" i="9" s="1"/>
  <c r="I10" i="9"/>
  <c r="H10" i="9"/>
  <c r="G10" i="9"/>
  <c r="J10" i="9" s="1"/>
  <c r="I9" i="9"/>
  <c r="H9" i="9"/>
  <c r="G9" i="9"/>
  <c r="J9" i="9" s="1"/>
  <c r="I8" i="9"/>
  <c r="H8" i="9"/>
  <c r="G8" i="9"/>
  <c r="J8" i="9" s="1"/>
  <c r="I7" i="9"/>
  <c r="H7" i="9"/>
  <c r="G7" i="9"/>
  <c r="J7" i="9" s="1"/>
  <c r="I6" i="9"/>
  <c r="H6" i="9"/>
  <c r="G6" i="9"/>
  <c r="J6" i="9" s="1"/>
  <c r="I5" i="9"/>
  <c r="H5" i="9"/>
  <c r="G5" i="9"/>
  <c r="J5" i="9" s="1"/>
  <c r="I102" i="8"/>
  <c r="H102" i="8"/>
  <c r="G102" i="8"/>
  <c r="J102" i="8" s="1"/>
  <c r="I101" i="8"/>
  <c r="H101" i="8"/>
  <c r="G101" i="8"/>
  <c r="J101" i="8" s="1"/>
  <c r="I100" i="8"/>
  <c r="H100" i="8"/>
  <c r="G100" i="8"/>
  <c r="J100" i="8" s="1"/>
  <c r="I99" i="8"/>
  <c r="H99" i="8"/>
  <c r="G99" i="8"/>
  <c r="J99" i="8" s="1"/>
  <c r="I98" i="8"/>
  <c r="H98" i="8"/>
  <c r="G98" i="8"/>
  <c r="J98" i="8" s="1"/>
  <c r="I97" i="8"/>
  <c r="H97" i="8"/>
  <c r="G97" i="8"/>
  <c r="J97" i="8" s="1"/>
  <c r="I96" i="8"/>
  <c r="H96" i="8"/>
  <c r="G96" i="8"/>
  <c r="J96" i="8" s="1"/>
  <c r="I95" i="8"/>
  <c r="H95" i="8"/>
  <c r="G95" i="8"/>
  <c r="J95" i="8" s="1"/>
  <c r="I94" i="8"/>
  <c r="H94" i="8"/>
  <c r="G94" i="8"/>
  <c r="J94" i="8" s="1"/>
  <c r="I93" i="8"/>
  <c r="H93" i="8"/>
  <c r="G93" i="8"/>
  <c r="J93" i="8" s="1"/>
  <c r="I92" i="8"/>
  <c r="H92" i="8"/>
  <c r="G92" i="8"/>
  <c r="J92" i="8" s="1"/>
  <c r="I91" i="8"/>
  <c r="H91" i="8"/>
  <c r="G91" i="8"/>
  <c r="J91" i="8" s="1"/>
  <c r="I90" i="8"/>
  <c r="H90" i="8"/>
  <c r="G90" i="8"/>
  <c r="J90" i="8" s="1"/>
  <c r="I89" i="8"/>
  <c r="H89" i="8"/>
  <c r="G89" i="8"/>
  <c r="J89" i="8" s="1"/>
  <c r="I88" i="8"/>
  <c r="H88" i="8"/>
  <c r="G88" i="8"/>
  <c r="J88" i="8" s="1"/>
  <c r="I87" i="8"/>
  <c r="H87" i="8"/>
  <c r="G87" i="8"/>
  <c r="J87" i="8" s="1"/>
  <c r="I86" i="8"/>
  <c r="H86" i="8"/>
  <c r="G86" i="8"/>
  <c r="J86" i="8" s="1"/>
  <c r="I85" i="8"/>
  <c r="H85" i="8"/>
  <c r="G85" i="8"/>
  <c r="J85" i="8" s="1"/>
  <c r="I84" i="8"/>
  <c r="H84" i="8"/>
  <c r="G84" i="8"/>
  <c r="J84" i="8" s="1"/>
  <c r="I83" i="8"/>
  <c r="H83" i="8"/>
  <c r="G83" i="8"/>
  <c r="J83" i="8" s="1"/>
  <c r="I82" i="8"/>
  <c r="H82" i="8"/>
  <c r="G82" i="8"/>
  <c r="J82" i="8" s="1"/>
  <c r="I81" i="8"/>
  <c r="H81" i="8"/>
  <c r="G81" i="8"/>
  <c r="J81" i="8" s="1"/>
  <c r="I80" i="8"/>
  <c r="H80" i="8"/>
  <c r="G80" i="8"/>
  <c r="J80" i="8" s="1"/>
  <c r="I79" i="8"/>
  <c r="H79" i="8"/>
  <c r="G79" i="8"/>
  <c r="J79" i="8" s="1"/>
  <c r="I78" i="8"/>
  <c r="H78" i="8"/>
  <c r="G78" i="8"/>
  <c r="J78" i="8" s="1"/>
  <c r="I77" i="8"/>
  <c r="H77" i="8"/>
  <c r="G77" i="8"/>
  <c r="J77" i="8" s="1"/>
  <c r="I76" i="8"/>
  <c r="H76" i="8"/>
  <c r="G76" i="8"/>
  <c r="J76" i="8" s="1"/>
  <c r="I75" i="8"/>
  <c r="H75" i="8"/>
  <c r="G75" i="8"/>
  <c r="J75" i="8" s="1"/>
  <c r="I74" i="8"/>
  <c r="H74" i="8"/>
  <c r="G74" i="8"/>
  <c r="J74" i="8" s="1"/>
  <c r="I73" i="8"/>
  <c r="H73" i="8"/>
  <c r="G73" i="8"/>
  <c r="J73" i="8" s="1"/>
  <c r="I72" i="8"/>
  <c r="H72" i="8"/>
  <c r="G72" i="8"/>
  <c r="J72" i="8" s="1"/>
  <c r="I71" i="8"/>
  <c r="H71" i="8"/>
  <c r="G71" i="8"/>
  <c r="J71" i="8" s="1"/>
  <c r="I70" i="8"/>
  <c r="H70" i="8"/>
  <c r="G70" i="8"/>
  <c r="J70" i="8" s="1"/>
  <c r="I69" i="8"/>
  <c r="H69" i="8"/>
  <c r="G69" i="8"/>
  <c r="J69" i="8" s="1"/>
  <c r="I68" i="8"/>
  <c r="H68" i="8"/>
  <c r="G68" i="8"/>
  <c r="J68" i="8" s="1"/>
  <c r="I67" i="8"/>
  <c r="H67" i="8"/>
  <c r="G67" i="8"/>
  <c r="J67" i="8" s="1"/>
  <c r="I66" i="8"/>
  <c r="H66" i="8"/>
  <c r="G66" i="8"/>
  <c r="J66" i="8" s="1"/>
  <c r="I65" i="8"/>
  <c r="H65" i="8"/>
  <c r="G65" i="8"/>
  <c r="J65" i="8" s="1"/>
  <c r="I64" i="8"/>
  <c r="H64" i="8"/>
  <c r="G64" i="8"/>
  <c r="J64" i="8" s="1"/>
  <c r="I63" i="8"/>
  <c r="H63" i="8"/>
  <c r="G63" i="8"/>
  <c r="J63" i="8" s="1"/>
  <c r="I62" i="8"/>
  <c r="H62" i="8"/>
  <c r="G62" i="8"/>
  <c r="J62" i="8" s="1"/>
  <c r="I61" i="8"/>
  <c r="H61" i="8"/>
  <c r="G61" i="8"/>
  <c r="J61" i="8" s="1"/>
  <c r="I60" i="8"/>
  <c r="H60" i="8"/>
  <c r="G60" i="8"/>
  <c r="J60" i="8" s="1"/>
  <c r="I59" i="8"/>
  <c r="H59" i="8"/>
  <c r="G59" i="8"/>
  <c r="J59" i="8" s="1"/>
  <c r="I58" i="8"/>
  <c r="H58" i="8"/>
  <c r="G58" i="8"/>
  <c r="J58" i="8" s="1"/>
  <c r="I57" i="8"/>
  <c r="H57" i="8"/>
  <c r="G57" i="8"/>
  <c r="J57" i="8" s="1"/>
  <c r="I56" i="8"/>
  <c r="H56" i="8"/>
  <c r="G56" i="8"/>
  <c r="J56" i="8" s="1"/>
  <c r="I55" i="8"/>
  <c r="H55" i="8"/>
  <c r="G55" i="8"/>
  <c r="J55" i="8" s="1"/>
  <c r="I54" i="8"/>
  <c r="H54" i="8"/>
  <c r="G54" i="8"/>
  <c r="J54" i="8" s="1"/>
  <c r="I53" i="8"/>
  <c r="H53" i="8"/>
  <c r="G53" i="8"/>
  <c r="J53" i="8" s="1"/>
  <c r="I52" i="8"/>
  <c r="H52" i="8"/>
  <c r="G52" i="8"/>
  <c r="J52" i="8" s="1"/>
  <c r="I51" i="8"/>
  <c r="H51" i="8"/>
  <c r="G51" i="8"/>
  <c r="J51" i="8" s="1"/>
  <c r="I50" i="8"/>
  <c r="H50" i="8"/>
  <c r="G50" i="8"/>
  <c r="J50" i="8" s="1"/>
  <c r="I49" i="8"/>
  <c r="H49" i="8"/>
  <c r="G49" i="8"/>
  <c r="J49" i="8" s="1"/>
  <c r="I48" i="8"/>
  <c r="H48" i="8"/>
  <c r="G48" i="8"/>
  <c r="J48" i="8" s="1"/>
  <c r="I47" i="8"/>
  <c r="H47" i="8"/>
  <c r="G47" i="8"/>
  <c r="J47" i="8" s="1"/>
  <c r="I46" i="8"/>
  <c r="H46" i="8"/>
  <c r="G46" i="8"/>
  <c r="J46" i="8" s="1"/>
  <c r="I45" i="8"/>
  <c r="H45" i="8"/>
  <c r="G45" i="8"/>
  <c r="J45" i="8" s="1"/>
  <c r="I44" i="8"/>
  <c r="H44" i="8"/>
  <c r="G44" i="8"/>
  <c r="J44" i="8" s="1"/>
  <c r="I43" i="8"/>
  <c r="H43" i="8"/>
  <c r="G43" i="8"/>
  <c r="J43" i="8" s="1"/>
  <c r="I42" i="8"/>
  <c r="H42" i="8"/>
  <c r="G42" i="8"/>
  <c r="J42" i="8" s="1"/>
  <c r="I41" i="8"/>
  <c r="H41" i="8"/>
  <c r="G41" i="8"/>
  <c r="J41" i="8" s="1"/>
  <c r="I40" i="8"/>
  <c r="H40" i="8"/>
  <c r="G40" i="8"/>
  <c r="J40" i="8" s="1"/>
  <c r="I39" i="8"/>
  <c r="H39" i="8"/>
  <c r="G39" i="8"/>
  <c r="J39" i="8" s="1"/>
  <c r="I38" i="8"/>
  <c r="H38" i="8"/>
  <c r="G38" i="8"/>
  <c r="J38" i="8" s="1"/>
  <c r="I37" i="8"/>
  <c r="H37" i="8"/>
  <c r="G37" i="8"/>
  <c r="J37" i="8" s="1"/>
  <c r="I36" i="8"/>
  <c r="H36" i="8"/>
  <c r="G36" i="8"/>
  <c r="J36" i="8" s="1"/>
  <c r="I35" i="8"/>
  <c r="H35" i="8"/>
  <c r="G35" i="8"/>
  <c r="J35" i="8" s="1"/>
  <c r="I34" i="8"/>
  <c r="H34" i="8"/>
  <c r="G34" i="8"/>
  <c r="J34" i="8" s="1"/>
  <c r="I33" i="8"/>
  <c r="H33" i="8"/>
  <c r="G33" i="8"/>
  <c r="J33" i="8" s="1"/>
  <c r="I32" i="8"/>
  <c r="H32" i="8"/>
  <c r="G32" i="8"/>
  <c r="J32" i="8" s="1"/>
  <c r="I31" i="8"/>
  <c r="H31" i="8"/>
  <c r="G31" i="8"/>
  <c r="J31" i="8" s="1"/>
  <c r="I30" i="8"/>
  <c r="H30" i="8"/>
  <c r="G30" i="8"/>
  <c r="J30" i="8" s="1"/>
  <c r="I29" i="8"/>
  <c r="H29" i="8"/>
  <c r="G29" i="8"/>
  <c r="J29" i="8" s="1"/>
  <c r="I28" i="8"/>
  <c r="H28" i="8"/>
  <c r="G28" i="8"/>
  <c r="J28" i="8" s="1"/>
  <c r="I27" i="8"/>
  <c r="H27" i="8"/>
  <c r="G27" i="8"/>
  <c r="J27" i="8" s="1"/>
  <c r="I26" i="8"/>
  <c r="H26" i="8"/>
  <c r="G26" i="8"/>
  <c r="J26" i="8" s="1"/>
  <c r="I25" i="8"/>
  <c r="H25" i="8"/>
  <c r="G25" i="8"/>
  <c r="J25" i="8" s="1"/>
  <c r="I24" i="8"/>
  <c r="H24" i="8"/>
  <c r="G24" i="8"/>
  <c r="J24" i="8" s="1"/>
  <c r="I23" i="8"/>
  <c r="H23" i="8"/>
  <c r="G23" i="8"/>
  <c r="J23" i="8" s="1"/>
  <c r="I22" i="8"/>
  <c r="H22" i="8"/>
  <c r="G22" i="8"/>
  <c r="J22" i="8" s="1"/>
  <c r="I21" i="8"/>
  <c r="H21" i="8"/>
  <c r="G21" i="8"/>
  <c r="J21" i="8" s="1"/>
  <c r="I20" i="8"/>
  <c r="H20" i="8"/>
  <c r="G20" i="8"/>
  <c r="J20" i="8" s="1"/>
  <c r="I19" i="8"/>
  <c r="H19" i="8"/>
  <c r="G19" i="8"/>
  <c r="J19" i="8" s="1"/>
  <c r="I18" i="8"/>
  <c r="H18" i="8"/>
  <c r="G18" i="8"/>
  <c r="J18" i="8" s="1"/>
  <c r="I17" i="8"/>
  <c r="H17" i="8"/>
  <c r="G17" i="8"/>
  <c r="J17" i="8" s="1"/>
  <c r="I16" i="8"/>
  <c r="H16" i="8"/>
  <c r="G16" i="8"/>
  <c r="J16" i="8" s="1"/>
  <c r="I15" i="8"/>
  <c r="H15" i="8"/>
  <c r="G15" i="8"/>
  <c r="J15" i="8" s="1"/>
  <c r="I14" i="8"/>
  <c r="H14" i="8"/>
  <c r="G14" i="8"/>
  <c r="J14" i="8" s="1"/>
  <c r="I13" i="8"/>
  <c r="H13" i="8"/>
  <c r="G13" i="8"/>
  <c r="J13" i="8" s="1"/>
  <c r="I12" i="8"/>
  <c r="H12" i="8"/>
  <c r="G12" i="8"/>
  <c r="J12" i="8" s="1"/>
  <c r="I11" i="8"/>
  <c r="H11" i="8"/>
  <c r="G11" i="8"/>
  <c r="J11" i="8" s="1"/>
  <c r="I10" i="8"/>
  <c r="H10" i="8"/>
  <c r="G10" i="8"/>
  <c r="J10" i="8" s="1"/>
  <c r="I9" i="8"/>
  <c r="H9" i="8"/>
  <c r="G9" i="8"/>
  <c r="J9" i="8" s="1"/>
  <c r="I8" i="8"/>
  <c r="H8" i="8"/>
  <c r="G8" i="8"/>
  <c r="J8" i="8" s="1"/>
  <c r="I7" i="8"/>
  <c r="H7" i="8"/>
  <c r="G7" i="8"/>
  <c r="J7" i="8" s="1"/>
  <c r="I6" i="8"/>
  <c r="H6" i="8"/>
  <c r="G6" i="8"/>
  <c r="J6" i="8" s="1"/>
  <c r="I5" i="8"/>
  <c r="H5" i="8"/>
  <c r="G5" i="8"/>
  <c r="J5" i="8" s="1"/>
  <c r="J102" i="7"/>
  <c r="I102" i="7"/>
  <c r="H102" i="7"/>
  <c r="G102" i="7"/>
  <c r="J101" i="7"/>
  <c r="I101" i="7"/>
  <c r="H101" i="7"/>
  <c r="G101" i="7"/>
  <c r="J100" i="7"/>
  <c r="I100" i="7"/>
  <c r="H100" i="7"/>
  <c r="G100" i="7"/>
  <c r="J99" i="7"/>
  <c r="I99" i="7"/>
  <c r="H99" i="7"/>
  <c r="G99" i="7"/>
  <c r="J98" i="7"/>
  <c r="I98" i="7"/>
  <c r="H98" i="7"/>
  <c r="G98" i="7"/>
  <c r="J97" i="7"/>
  <c r="I97" i="7"/>
  <c r="H97" i="7"/>
  <c r="G97" i="7"/>
  <c r="J96" i="7"/>
  <c r="I96" i="7"/>
  <c r="H96" i="7"/>
  <c r="G96" i="7"/>
  <c r="J95" i="7"/>
  <c r="I95" i="7"/>
  <c r="H95" i="7"/>
  <c r="G95" i="7"/>
  <c r="J94" i="7"/>
  <c r="I94" i="7"/>
  <c r="H94" i="7"/>
  <c r="G94" i="7"/>
  <c r="J93" i="7"/>
  <c r="I93" i="7"/>
  <c r="H93" i="7"/>
  <c r="G93" i="7"/>
  <c r="J92" i="7"/>
  <c r="I92" i="7"/>
  <c r="H92" i="7"/>
  <c r="G92" i="7"/>
  <c r="J91" i="7"/>
  <c r="I91" i="7"/>
  <c r="H91" i="7"/>
  <c r="G91" i="7"/>
  <c r="J90" i="7"/>
  <c r="I90" i="7"/>
  <c r="H90" i="7"/>
  <c r="G90" i="7"/>
  <c r="J89" i="7"/>
  <c r="I89" i="7"/>
  <c r="H89" i="7"/>
  <c r="G89" i="7"/>
  <c r="J88" i="7"/>
  <c r="I88" i="7"/>
  <c r="H88" i="7"/>
  <c r="G88" i="7"/>
  <c r="J87" i="7"/>
  <c r="I87" i="7"/>
  <c r="H87" i="7"/>
  <c r="G87" i="7"/>
  <c r="J86" i="7"/>
  <c r="I86" i="7"/>
  <c r="H86" i="7"/>
  <c r="G86" i="7"/>
  <c r="J85" i="7"/>
  <c r="I85" i="7"/>
  <c r="H85" i="7"/>
  <c r="G85" i="7"/>
  <c r="J84" i="7"/>
  <c r="I84" i="7"/>
  <c r="H84" i="7"/>
  <c r="G84" i="7"/>
  <c r="J83" i="7"/>
  <c r="I83" i="7"/>
  <c r="H83" i="7"/>
  <c r="G83" i="7"/>
  <c r="J82" i="7"/>
  <c r="I82" i="7"/>
  <c r="H82" i="7"/>
  <c r="G82" i="7"/>
  <c r="J81" i="7"/>
  <c r="I81" i="7"/>
  <c r="H81" i="7"/>
  <c r="G81" i="7"/>
  <c r="J80" i="7"/>
  <c r="I80" i="7"/>
  <c r="H80" i="7"/>
  <c r="G80" i="7"/>
  <c r="J79" i="7"/>
  <c r="I79" i="7"/>
  <c r="H79" i="7"/>
  <c r="G79" i="7"/>
  <c r="J78" i="7"/>
  <c r="I78" i="7"/>
  <c r="H78" i="7"/>
  <c r="G78" i="7"/>
  <c r="J77" i="7"/>
  <c r="I77" i="7"/>
  <c r="H77" i="7"/>
  <c r="G77" i="7"/>
  <c r="J76" i="7"/>
  <c r="I76" i="7"/>
  <c r="H76" i="7"/>
  <c r="G76" i="7"/>
  <c r="J75" i="7"/>
  <c r="I75" i="7"/>
  <c r="H75" i="7"/>
  <c r="G75" i="7"/>
  <c r="J74" i="7"/>
  <c r="I74" i="7"/>
  <c r="H74" i="7"/>
  <c r="G74" i="7"/>
  <c r="J73" i="7"/>
  <c r="I73" i="7"/>
  <c r="H73" i="7"/>
  <c r="G73" i="7"/>
  <c r="J72" i="7"/>
  <c r="I72" i="7"/>
  <c r="H72" i="7"/>
  <c r="G72" i="7"/>
  <c r="J71" i="7"/>
  <c r="I71" i="7"/>
  <c r="H71" i="7"/>
  <c r="G71" i="7"/>
  <c r="J70" i="7"/>
  <c r="I70" i="7"/>
  <c r="H70" i="7"/>
  <c r="G70" i="7"/>
  <c r="J69" i="7"/>
  <c r="I69" i="7"/>
  <c r="H69" i="7"/>
  <c r="G69" i="7"/>
  <c r="J68" i="7"/>
  <c r="I68" i="7"/>
  <c r="H68" i="7"/>
  <c r="G68" i="7"/>
  <c r="J67" i="7"/>
  <c r="I67" i="7"/>
  <c r="H67" i="7"/>
  <c r="G67" i="7"/>
  <c r="J66" i="7"/>
  <c r="I66" i="7"/>
  <c r="H66" i="7"/>
  <c r="G66" i="7"/>
  <c r="J65" i="7"/>
  <c r="I65" i="7"/>
  <c r="H65" i="7"/>
  <c r="G65" i="7"/>
  <c r="J64" i="7"/>
  <c r="I64" i="7"/>
  <c r="H64" i="7"/>
  <c r="G64" i="7"/>
  <c r="J63" i="7"/>
  <c r="I63" i="7"/>
  <c r="H63" i="7"/>
  <c r="G63" i="7"/>
  <c r="J62" i="7"/>
  <c r="I62" i="7"/>
  <c r="H62" i="7"/>
  <c r="G62" i="7"/>
  <c r="J61" i="7"/>
  <c r="I61" i="7"/>
  <c r="H61" i="7"/>
  <c r="G61" i="7"/>
  <c r="J60" i="7"/>
  <c r="I60" i="7"/>
  <c r="H60" i="7"/>
  <c r="G60" i="7"/>
  <c r="J59" i="7"/>
  <c r="I59" i="7"/>
  <c r="H59" i="7"/>
  <c r="G59" i="7"/>
  <c r="J58" i="7"/>
  <c r="I58" i="7"/>
  <c r="H58" i="7"/>
  <c r="G58" i="7"/>
  <c r="J57" i="7"/>
  <c r="I57" i="7"/>
  <c r="H57" i="7"/>
  <c r="G57" i="7"/>
  <c r="J56" i="7"/>
  <c r="I56" i="7"/>
  <c r="H56" i="7"/>
  <c r="G56" i="7"/>
  <c r="J55" i="7"/>
  <c r="I55" i="7"/>
  <c r="H55" i="7"/>
  <c r="G55" i="7"/>
  <c r="J54" i="7"/>
  <c r="I54" i="7"/>
  <c r="H54" i="7"/>
  <c r="G54" i="7"/>
  <c r="J53" i="7"/>
  <c r="I53" i="7"/>
  <c r="H53" i="7"/>
  <c r="G53" i="7"/>
  <c r="J52" i="7"/>
  <c r="I52" i="7"/>
  <c r="H52" i="7"/>
  <c r="G52" i="7"/>
  <c r="J51" i="7"/>
  <c r="I51" i="7"/>
  <c r="H51" i="7"/>
  <c r="G51" i="7"/>
  <c r="J50" i="7"/>
  <c r="I50" i="7"/>
  <c r="H50" i="7"/>
  <c r="G50" i="7"/>
  <c r="J49" i="7"/>
  <c r="I49" i="7"/>
  <c r="H49" i="7"/>
  <c r="G49" i="7"/>
  <c r="J48" i="7"/>
  <c r="I48" i="7"/>
  <c r="H48" i="7"/>
  <c r="G48" i="7"/>
  <c r="J47" i="7"/>
  <c r="I47" i="7"/>
  <c r="H47" i="7"/>
  <c r="G47" i="7"/>
  <c r="J46" i="7"/>
  <c r="I46" i="7"/>
  <c r="H46" i="7"/>
  <c r="G46" i="7"/>
  <c r="J45" i="7"/>
  <c r="I45" i="7"/>
  <c r="H45" i="7"/>
  <c r="G45" i="7"/>
  <c r="J44" i="7"/>
  <c r="I44" i="7"/>
  <c r="H44" i="7"/>
  <c r="G44" i="7"/>
  <c r="J43" i="7"/>
  <c r="I43" i="7"/>
  <c r="H43" i="7"/>
  <c r="G43" i="7"/>
  <c r="J42" i="7"/>
  <c r="I42" i="7"/>
  <c r="H42" i="7"/>
  <c r="G42" i="7"/>
  <c r="J41" i="7"/>
  <c r="I41" i="7"/>
  <c r="H41" i="7"/>
  <c r="G41" i="7"/>
  <c r="J40" i="7"/>
  <c r="I40" i="7"/>
  <c r="H40" i="7"/>
  <c r="G40" i="7"/>
  <c r="J39" i="7"/>
  <c r="I39" i="7"/>
  <c r="H39" i="7"/>
  <c r="G39" i="7"/>
  <c r="J38" i="7"/>
  <c r="I38" i="7"/>
  <c r="H38" i="7"/>
  <c r="G38" i="7"/>
  <c r="J37" i="7"/>
  <c r="I37" i="7"/>
  <c r="H37" i="7"/>
  <c r="G37" i="7"/>
  <c r="J36" i="7"/>
  <c r="I36" i="7"/>
  <c r="H36" i="7"/>
  <c r="G36" i="7"/>
  <c r="J35" i="7"/>
  <c r="I35" i="7"/>
  <c r="H35" i="7"/>
  <c r="G35" i="7"/>
  <c r="J34" i="7"/>
  <c r="I34" i="7"/>
  <c r="H34" i="7"/>
  <c r="G34" i="7"/>
  <c r="J33" i="7"/>
  <c r="I33" i="7"/>
  <c r="H33" i="7"/>
  <c r="G33" i="7"/>
  <c r="J32" i="7"/>
  <c r="I32" i="7"/>
  <c r="H32" i="7"/>
  <c r="G32" i="7"/>
  <c r="J31" i="7"/>
  <c r="I31" i="7"/>
  <c r="H31" i="7"/>
  <c r="G31" i="7"/>
  <c r="J30" i="7"/>
  <c r="I30" i="7"/>
  <c r="H30" i="7"/>
  <c r="G30" i="7"/>
  <c r="J29" i="7"/>
  <c r="I29" i="7"/>
  <c r="H29" i="7"/>
  <c r="G29" i="7"/>
  <c r="J28" i="7"/>
  <c r="I28" i="7"/>
  <c r="H28" i="7"/>
  <c r="G28" i="7"/>
  <c r="J27" i="7"/>
  <c r="I27" i="7"/>
  <c r="H27" i="7"/>
  <c r="G27" i="7"/>
  <c r="J26" i="7"/>
  <c r="I26" i="7"/>
  <c r="H26" i="7"/>
  <c r="G26" i="7"/>
  <c r="J25" i="7"/>
  <c r="I25" i="7"/>
  <c r="H25" i="7"/>
  <c r="G25" i="7"/>
  <c r="J24" i="7"/>
  <c r="I24" i="7"/>
  <c r="H24" i="7"/>
  <c r="G24" i="7"/>
  <c r="J23" i="7"/>
  <c r="I23" i="7"/>
  <c r="H23" i="7"/>
  <c r="G23" i="7"/>
  <c r="J22" i="7"/>
  <c r="I22" i="7"/>
  <c r="H22" i="7"/>
  <c r="G22" i="7"/>
  <c r="J21" i="7"/>
  <c r="I21" i="7"/>
  <c r="H21" i="7"/>
  <c r="G21" i="7"/>
  <c r="J20" i="7"/>
  <c r="I20" i="7"/>
  <c r="H20" i="7"/>
  <c r="G20" i="7"/>
  <c r="J19" i="7"/>
  <c r="I19" i="7"/>
  <c r="H19" i="7"/>
  <c r="G19" i="7"/>
  <c r="J18" i="7"/>
  <c r="I18" i="7"/>
  <c r="H18" i="7"/>
  <c r="G18" i="7"/>
  <c r="J17" i="7"/>
  <c r="I17" i="7"/>
  <c r="H17" i="7"/>
  <c r="G17" i="7"/>
  <c r="J16" i="7"/>
  <c r="I16" i="7"/>
  <c r="H16" i="7"/>
  <c r="G16" i="7"/>
  <c r="J15" i="7"/>
  <c r="I15" i="7"/>
  <c r="H15" i="7"/>
  <c r="G15" i="7"/>
  <c r="J14" i="7"/>
  <c r="I14" i="7"/>
  <c r="H14" i="7"/>
  <c r="G14" i="7"/>
  <c r="J13" i="7"/>
  <c r="I13" i="7"/>
  <c r="H13" i="7"/>
  <c r="G13" i="7"/>
  <c r="J12" i="7"/>
  <c r="I12" i="7"/>
  <c r="H12" i="7"/>
  <c r="G12" i="7"/>
  <c r="J11" i="7"/>
  <c r="I11" i="7"/>
  <c r="H11" i="7"/>
  <c r="G11" i="7"/>
  <c r="J10" i="7"/>
  <c r="I10" i="7"/>
  <c r="H10" i="7"/>
  <c r="G10" i="7"/>
  <c r="J9" i="7"/>
  <c r="I9" i="7"/>
  <c r="H9" i="7"/>
  <c r="G9" i="7"/>
  <c r="J8" i="7"/>
  <c r="I8" i="7"/>
  <c r="H8" i="7"/>
  <c r="G8" i="7"/>
  <c r="J7" i="7"/>
  <c r="I7" i="7"/>
  <c r="H7" i="7"/>
  <c r="G7" i="7"/>
  <c r="J6" i="7"/>
  <c r="I6" i="7"/>
  <c r="H6" i="7"/>
  <c r="G6" i="7"/>
  <c r="J5" i="7"/>
  <c r="I5" i="7"/>
  <c r="H5" i="7"/>
  <c r="G5" i="7"/>
  <c r="J60" i="6"/>
  <c r="I60" i="6"/>
  <c r="H60" i="6"/>
  <c r="G60" i="6"/>
  <c r="J59" i="6"/>
  <c r="I59" i="6"/>
  <c r="H59" i="6"/>
  <c r="G59" i="6"/>
  <c r="J58" i="6"/>
  <c r="I58" i="6"/>
  <c r="H58" i="6"/>
  <c r="G58" i="6"/>
  <c r="J57" i="6"/>
  <c r="I57" i="6"/>
  <c r="H57" i="6"/>
  <c r="G57" i="6"/>
  <c r="J56" i="6"/>
  <c r="I56" i="6"/>
  <c r="H56" i="6"/>
  <c r="G56" i="6"/>
  <c r="J55" i="6"/>
  <c r="I55" i="6"/>
  <c r="H55" i="6"/>
  <c r="G55" i="6"/>
  <c r="J54" i="6"/>
  <c r="I54" i="6"/>
  <c r="H54" i="6"/>
  <c r="G54" i="6"/>
  <c r="J53" i="6"/>
  <c r="I53" i="6"/>
  <c r="H53" i="6"/>
  <c r="G53" i="6"/>
  <c r="J52" i="6"/>
  <c r="I52" i="6"/>
  <c r="H52" i="6"/>
  <c r="G52" i="6"/>
  <c r="J51" i="6"/>
  <c r="I51" i="6"/>
  <c r="H51" i="6"/>
  <c r="G51" i="6"/>
  <c r="J50" i="6"/>
  <c r="I50" i="6"/>
  <c r="H50" i="6"/>
  <c r="G50" i="6"/>
  <c r="J49" i="6"/>
  <c r="I49" i="6"/>
  <c r="H49" i="6"/>
  <c r="G49" i="6"/>
  <c r="J48" i="6"/>
  <c r="I48" i="6"/>
  <c r="H48" i="6"/>
  <c r="G48" i="6"/>
  <c r="J47" i="6"/>
  <c r="I47" i="6"/>
  <c r="H47" i="6"/>
  <c r="G47" i="6"/>
  <c r="J46" i="6"/>
  <c r="I46" i="6"/>
  <c r="H46" i="6"/>
  <c r="G46" i="6"/>
  <c r="J45" i="6"/>
  <c r="I45" i="6"/>
  <c r="H45" i="6"/>
  <c r="G45" i="6"/>
  <c r="J44" i="6"/>
  <c r="I44" i="6"/>
  <c r="H44" i="6"/>
  <c r="G44" i="6"/>
  <c r="J43" i="6"/>
  <c r="I43" i="6"/>
  <c r="H43" i="6"/>
  <c r="G43" i="6"/>
  <c r="J42" i="6"/>
  <c r="I42" i="6"/>
  <c r="H42" i="6"/>
  <c r="G42" i="6"/>
  <c r="J41" i="6"/>
  <c r="I41" i="6"/>
  <c r="H41" i="6"/>
  <c r="G41" i="6"/>
  <c r="J40" i="6"/>
  <c r="I40" i="6"/>
  <c r="H40" i="6"/>
  <c r="G40" i="6"/>
  <c r="J39" i="6"/>
  <c r="I39" i="6"/>
  <c r="H39" i="6"/>
  <c r="G39" i="6"/>
  <c r="J38" i="6"/>
  <c r="I38" i="6"/>
  <c r="H38" i="6"/>
  <c r="G38" i="6"/>
  <c r="J37" i="6"/>
  <c r="I37" i="6"/>
  <c r="H37" i="6"/>
  <c r="G37" i="6"/>
  <c r="J36" i="6"/>
  <c r="I36" i="6"/>
  <c r="H36" i="6"/>
  <c r="G36" i="6"/>
  <c r="J35" i="6"/>
  <c r="I35" i="6"/>
  <c r="H35" i="6"/>
  <c r="G35" i="6"/>
  <c r="J34" i="6"/>
  <c r="I34" i="6"/>
  <c r="H34" i="6"/>
  <c r="G34" i="6"/>
  <c r="J33" i="6"/>
  <c r="I33" i="6"/>
  <c r="H33" i="6"/>
  <c r="G33" i="6"/>
  <c r="J32" i="6"/>
  <c r="I32" i="6"/>
  <c r="H32" i="6"/>
  <c r="G32" i="6"/>
  <c r="J31" i="6"/>
  <c r="I31" i="6"/>
  <c r="H31" i="6"/>
  <c r="G31" i="6"/>
  <c r="J30" i="6"/>
  <c r="I30" i="6"/>
  <c r="H30" i="6"/>
  <c r="G30" i="6"/>
  <c r="J29" i="6"/>
  <c r="I29" i="6"/>
  <c r="H29" i="6"/>
  <c r="G29" i="6"/>
  <c r="J28" i="6"/>
  <c r="I28" i="6"/>
  <c r="H28" i="6"/>
  <c r="G28" i="6"/>
  <c r="J27" i="6"/>
  <c r="I27" i="6"/>
  <c r="H27" i="6"/>
  <c r="G27" i="6"/>
  <c r="J26" i="6"/>
  <c r="I26" i="6"/>
  <c r="H26" i="6"/>
  <c r="G26" i="6"/>
  <c r="J25" i="6"/>
  <c r="I25" i="6"/>
  <c r="H25" i="6"/>
  <c r="G25" i="6"/>
  <c r="J24" i="6"/>
  <c r="I24" i="6"/>
  <c r="H24" i="6"/>
  <c r="G24" i="6"/>
  <c r="J23" i="6"/>
  <c r="I23" i="6"/>
  <c r="H23" i="6"/>
  <c r="G23" i="6"/>
  <c r="J22" i="6"/>
  <c r="I22" i="6"/>
  <c r="H22" i="6"/>
  <c r="G22" i="6"/>
  <c r="J21" i="6"/>
  <c r="I21" i="6"/>
  <c r="H21" i="6"/>
  <c r="G21" i="6"/>
  <c r="J20" i="6"/>
  <c r="I20" i="6"/>
  <c r="H20" i="6"/>
  <c r="G20" i="6"/>
  <c r="J19" i="6"/>
  <c r="I19" i="6"/>
  <c r="H19" i="6"/>
  <c r="G19" i="6"/>
  <c r="J18" i="6"/>
  <c r="I18" i="6"/>
  <c r="H18" i="6"/>
  <c r="G18" i="6"/>
  <c r="J17" i="6"/>
  <c r="I17" i="6"/>
  <c r="H17" i="6"/>
  <c r="G17" i="6"/>
  <c r="J16" i="6"/>
  <c r="I16" i="6"/>
  <c r="H16" i="6"/>
  <c r="G16" i="6"/>
  <c r="J15" i="6"/>
  <c r="I15" i="6"/>
  <c r="H15" i="6"/>
  <c r="G15" i="6"/>
  <c r="J14" i="6"/>
  <c r="I14" i="6"/>
  <c r="H14" i="6"/>
  <c r="G14" i="6"/>
  <c r="J13" i="6"/>
  <c r="I13" i="6"/>
  <c r="H13" i="6"/>
  <c r="G13" i="6"/>
  <c r="J12" i="6"/>
  <c r="I12" i="6"/>
  <c r="H12" i="6"/>
  <c r="G12" i="6"/>
  <c r="J11" i="6"/>
  <c r="I11" i="6"/>
  <c r="H11" i="6"/>
  <c r="G11" i="6"/>
  <c r="J10" i="6"/>
  <c r="I10" i="6"/>
  <c r="H10" i="6"/>
  <c r="G10" i="6"/>
  <c r="J9" i="6"/>
  <c r="I9" i="6"/>
  <c r="H9" i="6"/>
  <c r="G9" i="6"/>
  <c r="J8" i="6"/>
  <c r="I8" i="6"/>
  <c r="H8" i="6"/>
  <c r="G8" i="6"/>
  <c r="J7" i="6"/>
  <c r="I7" i="6"/>
  <c r="H7" i="6"/>
  <c r="G7" i="6"/>
  <c r="J6" i="6"/>
  <c r="I6" i="6"/>
  <c r="H6" i="6"/>
  <c r="G6" i="6"/>
  <c r="J5" i="6"/>
  <c r="I5" i="6"/>
  <c r="H5" i="6"/>
  <c r="G5" i="6"/>
  <c r="I52" i="5"/>
  <c r="H52" i="5"/>
  <c r="G52" i="5"/>
  <c r="J52" i="5" s="1"/>
  <c r="G51" i="5"/>
  <c r="I50" i="5"/>
  <c r="H50" i="5"/>
  <c r="G50" i="5"/>
  <c r="J50" i="5" s="1"/>
  <c r="I49" i="5"/>
  <c r="H49" i="5"/>
  <c r="G49" i="5"/>
  <c r="J49" i="5" s="1"/>
  <c r="I48" i="5"/>
  <c r="H48" i="5"/>
  <c r="G48" i="5"/>
  <c r="J48" i="5" s="1"/>
  <c r="I47" i="5"/>
  <c r="H47" i="5"/>
  <c r="G47" i="5"/>
  <c r="J47" i="5" s="1"/>
  <c r="I46" i="5"/>
  <c r="H46" i="5"/>
  <c r="G46" i="5"/>
  <c r="J46" i="5" s="1"/>
  <c r="I45" i="5"/>
  <c r="H45" i="5"/>
  <c r="G45" i="5"/>
  <c r="J45" i="5" s="1"/>
  <c r="I44" i="5"/>
  <c r="H44" i="5"/>
  <c r="G44" i="5"/>
  <c r="J44" i="5" s="1"/>
  <c r="I43" i="5"/>
  <c r="H43" i="5"/>
  <c r="G43" i="5"/>
  <c r="J43" i="5" s="1"/>
  <c r="I42" i="5"/>
  <c r="H42" i="5"/>
  <c r="G42" i="5"/>
  <c r="J42" i="5" s="1"/>
  <c r="I41" i="5"/>
  <c r="H41" i="5"/>
  <c r="G41" i="5"/>
  <c r="J41" i="5" s="1"/>
  <c r="I40" i="5"/>
  <c r="H40" i="5"/>
  <c r="G40" i="5"/>
  <c r="J40" i="5" s="1"/>
  <c r="I39" i="5"/>
  <c r="H39" i="5"/>
  <c r="G39" i="5"/>
  <c r="J39" i="5" s="1"/>
  <c r="I38" i="5"/>
  <c r="H38" i="5"/>
  <c r="G38" i="5"/>
  <c r="J38" i="5" s="1"/>
  <c r="I37" i="5"/>
  <c r="H37" i="5"/>
  <c r="G37" i="5"/>
  <c r="J37" i="5" s="1"/>
  <c r="I36" i="5"/>
  <c r="H36" i="5"/>
  <c r="G36" i="5"/>
  <c r="J36" i="5" s="1"/>
  <c r="I35" i="5"/>
  <c r="H35" i="5"/>
  <c r="G35" i="5"/>
  <c r="J35" i="5" s="1"/>
  <c r="I34" i="5"/>
  <c r="H34" i="5"/>
  <c r="G34" i="5"/>
  <c r="J34" i="5" s="1"/>
  <c r="I33" i="5"/>
  <c r="H33" i="5"/>
  <c r="G33" i="5"/>
  <c r="J33" i="5" s="1"/>
  <c r="I32" i="5"/>
  <c r="H32" i="5"/>
  <c r="G32" i="5"/>
  <c r="J32" i="5" s="1"/>
  <c r="I31" i="5"/>
  <c r="H31" i="5"/>
  <c r="G31" i="5"/>
  <c r="J31" i="5" s="1"/>
  <c r="I30" i="5"/>
  <c r="H30" i="5"/>
  <c r="G30" i="5"/>
  <c r="J30" i="5" s="1"/>
  <c r="I29" i="5"/>
  <c r="H29" i="5"/>
  <c r="G29" i="5"/>
  <c r="J29" i="5" s="1"/>
  <c r="I28" i="5"/>
  <c r="H28" i="5"/>
  <c r="G28" i="5"/>
  <c r="J28" i="5" s="1"/>
  <c r="I27" i="5"/>
  <c r="H27" i="5"/>
  <c r="G27" i="5"/>
  <c r="J27" i="5" s="1"/>
  <c r="I26" i="5"/>
  <c r="H26" i="5"/>
  <c r="G26" i="5"/>
  <c r="J26" i="5" s="1"/>
  <c r="I25" i="5"/>
  <c r="H25" i="5"/>
  <c r="G25" i="5"/>
  <c r="J25" i="5" s="1"/>
  <c r="I24" i="5"/>
  <c r="H24" i="5"/>
  <c r="G24" i="5"/>
  <c r="J24" i="5" s="1"/>
  <c r="I23" i="5"/>
  <c r="H23" i="5"/>
  <c r="G23" i="5"/>
  <c r="J23" i="5" s="1"/>
  <c r="I22" i="5"/>
  <c r="H22" i="5"/>
  <c r="G22" i="5"/>
  <c r="J22" i="5" s="1"/>
  <c r="I21" i="5"/>
  <c r="H21" i="5"/>
  <c r="G21" i="5"/>
  <c r="J21" i="5" s="1"/>
  <c r="I20" i="5"/>
  <c r="H20" i="5"/>
  <c r="G20" i="5"/>
  <c r="J20" i="5" s="1"/>
  <c r="I19" i="5"/>
  <c r="H19" i="5"/>
  <c r="G19" i="5"/>
  <c r="J19" i="5" s="1"/>
  <c r="I18" i="5"/>
  <c r="H18" i="5"/>
  <c r="G18" i="5"/>
  <c r="J18" i="5" s="1"/>
  <c r="I17" i="5"/>
  <c r="H17" i="5"/>
  <c r="G17" i="5"/>
  <c r="J17" i="5" s="1"/>
  <c r="I16" i="5"/>
  <c r="H16" i="5"/>
  <c r="G16" i="5"/>
  <c r="J16" i="5" s="1"/>
  <c r="I15" i="5"/>
  <c r="H15" i="5"/>
  <c r="G15" i="5"/>
  <c r="J15" i="5" s="1"/>
  <c r="I14" i="5"/>
  <c r="H14" i="5"/>
  <c r="G14" i="5"/>
  <c r="J14" i="5" s="1"/>
  <c r="I13" i="5"/>
  <c r="H13" i="5"/>
  <c r="G13" i="5"/>
  <c r="J13" i="5" s="1"/>
  <c r="I12" i="5"/>
  <c r="H12" i="5"/>
  <c r="G12" i="5"/>
  <c r="J12" i="5" s="1"/>
  <c r="I11" i="5"/>
  <c r="H11" i="5"/>
  <c r="G11" i="5"/>
  <c r="J11" i="5" s="1"/>
  <c r="I10" i="5"/>
  <c r="H10" i="5"/>
  <c r="G10" i="5"/>
  <c r="J10" i="5" s="1"/>
  <c r="I9" i="5"/>
  <c r="H9" i="5"/>
  <c r="G9" i="5"/>
  <c r="J9" i="5" s="1"/>
  <c r="I8" i="5"/>
  <c r="H8" i="5"/>
  <c r="G8" i="5"/>
  <c r="J8" i="5" s="1"/>
  <c r="I7" i="5"/>
  <c r="H7" i="5"/>
  <c r="G7" i="5"/>
  <c r="J7" i="5" s="1"/>
  <c r="I6" i="5"/>
  <c r="H6" i="5"/>
  <c r="G6" i="5"/>
  <c r="J6" i="5" s="1"/>
  <c r="I5" i="5"/>
  <c r="H5" i="5"/>
  <c r="G5" i="5"/>
  <c r="J5" i="5" s="1"/>
  <c r="J102" i="4"/>
  <c r="I102" i="4"/>
  <c r="H102" i="4"/>
  <c r="G102" i="4"/>
  <c r="J101" i="4"/>
  <c r="I101" i="4"/>
  <c r="H101" i="4"/>
  <c r="G101" i="4"/>
  <c r="J100" i="4"/>
  <c r="I100" i="4"/>
  <c r="H100" i="4"/>
  <c r="G100" i="4"/>
  <c r="J99" i="4"/>
  <c r="I99" i="4"/>
  <c r="H99" i="4"/>
  <c r="G99" i="4"/>
  <c r="J98" i="4"/>
  <c r="I98" i="4"/>
  <c r="H98" i="4"/>
  <c r="G98" i="4"/>
  <c r="J97" i="4"/>
  <c r="I97" i="4"/>
  <c r="H97" i="4"/>
  <c r="G97" i="4"/>
  <c r="J96" i="4"/>
  <c r="I96" i="4"/>
  <c r="H96" i="4"/>
  <c r="G96" i="4"/>
  <c r="J95" i="4"/>
  <c r="I95" i="4"/>
  <c r="H95" i="4"/>
  <c r="G95" i="4"/>
  <c r="J94" i="4"/>
  <c r="I94" i="4"/>
  <c r="H94" i="4"/>
  <c r="G94" i="4"/>
  <c r="J93" i="4"/>
  <c r="I93" i="4"/>
  <c r="H93" i="4"/>
  <c r="G93" i="4"/>
  <c r="J92" i="4"/>
  <c r="I92" i="4"/>
  <c r="H92" i="4"/>
  <c r="G92" i="4"/>
  <c r="J91" i="4"/>
  <c r="I91" i="4"/>
  <c r="H91" i="4"/>
  <c r="G91" i="4"/>
  <c r="J90" i="4"/>
  <c r="I90" i="4"/>
  <c r="H90" i="4"/>
  <c r="G90" i="4"/>
  <c r="J89" i="4"/>
  <c r="I89" i="4"/>
  <c r="H89" i="4"/>
  <c r="G89" i="4"/>
  <c r="J88" i="4"/>
  <c r="I88" i="4"/>
  <c r="H88" i="4"/>
  <c r="G88" i="4"/>
  <c r="J87" i="4"/>
  <c r="I87" i="4"/>
  <c r="H87" i="4"/>
  <c r="G87" i="4"/>
  <c r="J86" i="4"/>
  <c r="I86" i="4"/>
  <c r="H86" i="4"/>
  <c r="G86" i="4"/>
  <c r="J85" i="4"/>
  <c r="I85" i="4"/>
  <c r="H85" i="4"/>
  <c r="G85" i="4"/>
  <c r="J84" i="4"/>
  <c r="I84" i="4"/>
  <c r="H84" i="4"/>
  <c r="G84" i="4"/>
  <c r="J83" i="4"/>
  <c r="I83" i="4"/>
  <c r="H83" i="4"/>
  <c r="G83" i="4"/>
  <c r="J82" i="4"/>
  <c r="I82" i="4"/>
  <c r="H82" i="4"/>
  <c r="G82" i="4"/>
  <c r="J81" i="4"/>
  <c r="I81" i="4"/>
  <c r="H81" i="4"/>
  <c r="G81" i="4"/>
  <c r="J80" i="4"/>
  <c r="I80" i="4"/>
  <c r="H80" i="4"/>
  <c r="G80" i="4"/>
  <c r="J79" i="4"/>
  <c r="I79" i="4"/>
  <c r="H79" i="4"/>
  <c r="G79" i="4"/>
  <c r="J78" i="4"/>
  <c r="I78" i="4"/>
  <c r="H78" i="4"/>
  <c r="G78" i="4"/>
  <c r="J77" i="4"/>
  <c r="I77" i="4"/>
  <c r="H77" i="4"/>
  <c r="G77" i="4"/>
  <c r="J76" i="4"/>
  <c r="I76" i="4"/>
  <c r="H76" i="4"/>
  <c r="G76" i="4"/>
  <c r="J75" i="4"/>
  <c r="I75" i="4"/>
  <c r="H75" i="4"/>
  <c r="G75" i="4"/>
  <c r="J74" i="4"/>
  <c r="I74" i="4"/>
  <c r="H74" i="4"/>
  <c r="G74" i="4"/>
  <c r="J73" i="4"/>
  <c r="I73" i="4"/>
  <c r="H73" i="4"/>
  <c r="G73" i="4"/>
  <c r="J72" i="4"/>
  <c r="I72" i="4"/>
  <c r="H72" i="4"/>
  <c r="G72" i="4"/>
  <c r="J71" i="4"/>
  <c r="I71" i="4"/>
  <c r="H71" i="4"/>
  <c r="G71" i="4"/>
  <c r="J70" i="4"/>
  <c r="I70" i="4"/>
  <c r="H70" i="4"/>
  <c r="G70" i="4"/>
  <c r="J69" i="4"/>
  <c r="I69" i="4"/>
  <c r="H69" i="4"/>
  <c r="G69" i="4"/>
  <c r="J68" i="4"/>
  <c r="I68" i="4"/>
  <c r="H68" i="4"/>
  <c r="G68" i="4"/>
  <c r="J67" i="4"/>
  <c r="I67" i="4"/>
  <c r="H67" i="4"/>
  <c r="G67" i="4"/>
  <c r="J66" i="4"/>
  <c r="I66" i="4"/>
  <c r="H66" i="4"/>
  <c r="G66" i="4"/>
  <c r="J65" i="4"/>
  <c r="I65" i="4"/>
  <c r="H65" i="4"/>
  <c r="G65" i="4"/>
  <c r="J64" i="4"/>
  <c r="I64" i="4"/>
  <c r="H64" i="4"/>
  <c r="G64" i="4"/>
  <c r="J63" i="4"/>
  <c r="I63" i="4"/>
  <c r="H63" i="4"/>
  <c r="G63" i="4"/>
  <c r="J62" i="4"/>
  <c r="I62" i="4"/>
  <c r="H62" i="4"/>
  <c r="G62" i="4"/>
  <c r="J61" i="4"/>
  <c r="I61" i="4"/>
  <c r="H61" i="4"/>
  <c r="G61" i="4"/>
  <c r="J60" i="4"/>
  <c r="I60" i="4"/>
  <c r="H60" i="4"/>
  <c r="G60" i="4"/>
  <c r="J59" i="4"/>
  <c r="I59" i="4"/>
  <c r="H59" i="4"/>
  <c r="G59" i="4"/>
  <c r="J58" i="4"/>
  <c r="I58" i="4"/>
  <c r="H58" i="4"/>
  <c r="G58" i="4"/>
  <c r="J57" i="4"/>
  <c r="I57" i="4"/>
  <c r="H57" i="4"/>
  <c r="G57" i="4"/>
  <c r="J56" i="4"/>
  <c r="I56" i="4"/>
  <c r="H56" i="4"/>
  <c r="G56" i="4"/>
  <c r="J55" i="4"/>
  <c r="I55" i="4"/>
  <c r="H55" i="4"/>
  <c r="G55" i="4"/>
  <c r="J54" i="4"/>
  <c r="I54" i="4"/>
  <c r="H54" i="4"/>
  <c r="G54" i="4"/>
  <c r="J53" i="4"/>
  <c r="I53" i="4"/>
  <c r="H53" i="4"/>
  <c r="G53" i="4"/>
  <c r="J52" i="4"/>
  <c r="I52" i="4"/>
  <c r="H52" i="4"/>
  <c r="G52" i="4"/>
  <c r="J51" i="4"/>
  <c r="I51" i="4"/>
  <c r="H51" i="4"/>
  <c r="G51" i="4"/>
  <c r="J50" i="4"/>
  <c r="I50" i="4"/>
  <c r="H50" i="4"/>
  <c r="G50" i="4"/>
  <c r="J49" i="4"/>
  <c r="I49" i="4"/>
  <c r="H49" i="4"/>
  <c r="G49" i="4"/>
  <c r="J48" i="4"/>
  <c r="I48" i="4"/>
  <c r="H48" i="4"/>
  <c r="G48" i="4"/>
  <c r="J47" i="4"/>
  <c r="I47" i="4"/>
  <c r="H47" i="4"/>
  <c r="G47" i="4"/>
  <c r="J46" i="4"/>
  <c r="I46" i="4"/>
  <c r="H46" i="4"/>
  <c r="G46" i="4"/>
  <c r="J45" i="4"/>
  <c r="I45" i="4"/>
  <c r="H45" i="4"/>
  <c r="G45" i="4"/>
  <c r="J44" i="4"/>
  <c r="I44" i="4"/>
  <c r="H44" i="4"/>
  <c r="G44" i="4"/>
  <c r="J43" i="4"/>
  <c r="I43" i="4"/>
  <c r="H43" i="4"/>
  <c r="G43" i="4"/>
  <c r="J42" i="4"/>
  <c r="I42" i="4"/>
  <c r="H42" i="4"/>
  <c r="G42" i="4"/>
  <c r="J41" i="4"/>
  <c r="I41" i="4"/>
  <c r="H41" i="4"/>
  <c r="G41" i="4"/>
  <c r="J40" i="4"/>
  <c r="I40" i="4"/>
  <c r="H40" i="4"/>
  <c r="G40" i="4"/>
  <c r="J39" i="4"/>
  <c r="I39" i="4"/>
  <c r="H39" i="4"/>
  <c r="G39" i="4"/>
  <c r="J38" i="4"/>
  <c r="I38" i="4"/>
  <c r="H38" i="4"/>
  <c r="G38" i="4"/>
  <c r="J37" i="4"/>
  <c r="I37" i="4"/>
  <c r="H37" i="4"/>
  <c r="G37" i="4"/>
  <c r="J36" i="4"/>
  <c r="I36" i="4"/>
  <c r="H36" i="4"/>
  <c r="G36" i="4"/>
  <c r="J35" i="4"/>
  <c r="I35" i="4"/>
  <c r="H35" i="4"/>
  <c r="G35" i="4"/>
  <c r="J34" i="4"/>
  <c r="I34" i="4"/>
  <c r="H34" i="4"/>
  <c r="G34" i="4"/>
  <c r="J33" i="4"/>
  <c r="I33" i="4"/>
  <c r="H33" i="4"/>
  <c r="G33" i="4"/>
  <c r="J32" i="4"/>
  <c r="I32" i="4"/>
  <c r="H32" i="4"/>
  <c r="G32" i="4"/>
  <c r="J31" i="4"/>
  <c r="I31" i="4"/>
  <c r="H31" i="4"/>
  <c r="G31" i="4"/>
  <c r="J30" i="4"/>
  <c r="I30" i="4"/>
  <c r="H30" i="4"/>
  <c r="G30" i="4"/>
  <c r="J29" i="4"/>
  <c r="I29" i="4"/>
  <c r="H29" i="4"/>
  <c r="G29" i="4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38" i="3"/>
  <c r="I38" i="3"/>
  <c r="H38" i="3"/>
  <c r="G38" i="3"/>
  <c r="J37" i="3"/>
  <c r="I37" i="3"/>
  <c r="H37" i="3"/>
  <c r="G37" i="3"/>
  <c r="J36" i="3"/>
  <c r="I36" i="3"/>
  <c r="H36" i="3"/>
  <c r="G36" i="3"/>
  <c r="J35" i="3"/>
  <c r="I35" i="3"/>
  <c r="H35" i="3"/>
  <c r="G35" i="3"/>
  <c r="J34" i="3"/>
  <c r="I34" i="3"/>
  <c r="H34" i="3"/>
  <c r="G34" i="3"/>
  <c r="J33" i="3"/>
  <c r="I33" i="3"/>
  <c r="H33" i="3"/>
  <c r="G33" i="3"/>
  <c r="J32" i="3"/>
  <c r="I32" i="3"/>
  <c r="H32" i="3"/>
  <c r="G32" i="3"/>
  <c r="J31" i="3"/>
  <c r="I31" i="3"/>
  <c r="H31" i="3"/>
  <c r="G31" i="3"/>
  <c r="J30" i="3"/>
  <c r="I30" i="3"/>
  <c r="H30" i="3"/>
  <c r="G30" i="3"/>
  <c r="J29" i="3"/>
  <c r="I29" i="3"/>
  <c r="H29" i="3"/>
  <c r="G29" i="3"/>
  <c r="J28" i="3"/>
  <c r="I28" i="3"/>
  <c r="H28" i="3"/>
  <c r="G28" i="3"/>
  <c r="J27" i="3"/>
  <c r="I27" i="3"/>
  <c r="H27" i="3"/>
  <c r="G27" i="3"/>
  <c r="J26" i="3"/>
  <c r="I26" i="3"/>
  <c r="H26" i="3"/>
  <c r="G26" i="3"/>
  <c r="J25" i="3"/>
  <c r="I25" i="3"/>
  <c r="H25" i="3"/>
  <c r="G25" i="3"/>
  <c r="J24" i="3"/>
  <c r="I24" i="3"/>
  <c r="H24" i="3"/>
  <c r="G24" i="3"/>
  <c r="J23" i="3"/>
  <c r="I23" i="3"/>
  <c r="H23" i="3"/>
  <c r="G23" i="3"/>
  <c r="J22" i="3"/>
  <c r="I22" i="3"/>
  <c r="H22" i="3"/>
  <c r="G22" i="3"/>
  <c r="J21" i="3"/>
  <c r="I21" i="3"/>
  <c r="H21" i="3"/>
  <c r="G21" i="3"/>
  <c r="J20" i="3"/>
  <c r="I20" i="3"/>
  <c r="H20" i="3"/>
  <c r="G20" i="3"/>
  <c r="J19" i="3"/>
  <c r="I19" i="3"/>
  <c r="H19" i="3"/>
  <c r="G19" i="3"/>
  <c r="J18" i="3"/>
  <c r="I18" i="3"/>
  <c r="H18" i="3"/>
  <c r="G18" i="3"/>
  <c r="J17" i="3"/>
  <c r="I17" i="3"/>
  <c r="H17" i="3"/>
  <c r="G17" i="3"/>
  <c r="J16" i="3"/>
  <c r="I16" i="3"/>
  <c r="H16" i="3"/>
  <c r="G16" i="3"/>
  <c r="J15" i="3"/>
  <c r="I15" i="3"/>
  <c r="H15" i="3"/>
  <c r="G15" i="3"/>
  <c r="J14" i="3"/>
  <c r="I14" i="3"/>
  <c r="H14" i="3"/>
  <c r="G14" i="3"/>
  <c r="J13" i="3"/>
  <c r="I13" i="3"/>
  <c r="H13" i="3"/>
  <c r="G13" i="3"/>
  <c r="J12" i="3"/>
  <c r="I12" i="3"/>
  <c r="H12" i="3"/>
  <c r="G12" i="3"/>
  <c r="J11" i="3"/>
  <c r="I11" i="3"/>
  <c r="H11" i="3"/>
  <c r="G11" i="3"/>
  <c r="J10" i="3"/>
  <c r="I10" i="3"/>
  <c r="H10" i="3"/>
  <c r="G10" i="3"/>
  <c r="J9" i="3"/>
  <c r="I9" i="3"/>
  <c r="H9" i="3"/>
  <c r="G9" i="3"/>
  <c r="J8" i="3"/>
  <c r="I8" i="3"/>
  <c r="H8" i="3"/>
  <c r="G8" i="3"/>
  <c r="J7" i="3"/>
  <c r="I7" i="3"/>
  <c r="H7" i="3"/>
  <c r="G7" i="3"/>
  <c r="J6" i="3"/>
  <c r="I6" i="3"/>
  <c r="H6" i="3"/>
  <c r="G6" i="3"/>
  <c r="J5" i="3"/>
  <c r="I5" i="3"/>
  <c r="H5" i="3"/>
  <c r="G5" i="3"/>
  <c r="I102" i="2"/>
  <c r="H102" i="2"/>
  <c r="G102" i="2"/>
  <c r="J102" i="2" s="1"/>
  <c r="I101" i="2"/>
  <c r="H101" i="2"/>
  <c r="G101" i="2"/>
  <c r="J101" i="2" s="1"/>
  <c r="I100" i="2"/>
  <c r="H100" i="2"/>
  <c r="G100" i="2"/>
  <c r="J100" i="2" s="1"/>
  <c r="I99" i="2"/>
  <c r="H99" i="2"/>
  <c r="G99" i="2"/>
  <c r="J99" i="2" s="1"/>
  <c r="I98" i="2"/>
  <c r="H98" i="2"/>
  <c r="G98" i="2"/>
  <c r="J98" i="2" s="1"/>
  <c r="I97" i="2"/>
  <c r="H97" i="2"/>
  <c r="G97" i="2"/>
  <c r="J97" i="2" s="1"/>
  <c r="I96" i="2"/>
  <c r="H96" i="2"/>
  <c r="G96" i="2"/>
  <c r="J96" i="2" s="1"/>
  <c r="I95" i="2"/>
  <c r="H95" i="2"/>
  <c r="G95" i="2"/>
  <c r="J95" i="2" s="1"/>
  <c r="I94" i="2"/>
  <c r="H94" i="2"/>
  <c r="G94" i="2"/>
  <c r="J94" i="2" s="1"/>
  <c r="I93" i="2"/>
  <c r="H93" i="2"/>
  <c r="G93" i="2"/>
  <c r="J93" i="2" s="1"/>
  <c r="I92" i="2"/>
  <c r="H92" i="2"/>
  <c r="G92" i="2"/>
  <c r="J92" i="2" s="1"/>
  <c r="I91" i="2"/>
  <c r="H91" i="2"/>
  <c r="G91" i="2"/>
  <c r="J91" i="2" s="1"/>
  <c r="I90" i="2"/>
  <c r="H90" i="2"/>
  <c r="G90" i="2"/>
  <c r="J90" i="2" s="1"/>
  <c r="I89" i="2"/>
  <c r="H89" i="2"/>
  <c r="G89" i="2"/>
  <c r="J89" i="2" s="1"/>
  <c r="I88" i="2"/>
  <c r="H88" i="2"/>
  <c r="G88" i="2"/>
  <c r="J88" i="2" s="1"/>
  <c r="I87" i="2"/>
  <c r="H87" i="2"/>
  <c r="G87" i="2"/>
  <c r="J87" i="2" s="1"/>
  <c r="I86" i="2"/>
  <c r="H86" i="2"/>
  <c r="G86" i="2"/>
  <c r="J86" i="2" s="1"/>
  <c r="I85" i="2"/>
  <c r="H85" i="2"/>
  <c r="G85" i="2"/>
  <c r="J85" i="2" s="1"/>
  <c r="I84" i="2"/>
  <c r="H84" i="2"/>
  <c r="G84" i="2"/>
  <c r="J84" i="2" s="1"/>
  <c r="I83" i="2"/>
  <c r="H83" i="2"/>
  <c r="G83" i="2"/>
  <c r="J83" i="2" s="1"/>
  <c r="I82" i="2"/>
  <c r="H82" i="2"/>
  <c r="G82" i="2"/>
  <c r="J82" i="2" s="1"/>
  <c r="I81" i="2"/>
  <c r="H81" i="2"/>
  <c r="G81" i="2"/>
  <c r="J81" i="2" s="1"/>
  <c r="I80" i="2"/>
  <c r="H80" i="2"/>
  <c r="G80" i="2"/>
  <c r="J80" i="2" s="1"/>
  <c r="I79" i="2"/>
  <c r="H79" i="2"/>
  <c r="G79" i="2"/>
  <c r="J79" i="2" s="1"/>
  <c r="I78" i="2"/>
  <c r="H78" i="2"/>
  <c r="G78" i="2"/>
  <c r="J78" i="2" s="1"/>
  <c r="I77" i="2"/>
  <c r="H77" i="2"/>
  <c r="G77" i="2"/>
  <c r="J77" i="2" s="1"/>
  <c r="I76" i="2"/>
  <c r="H76" i="2"/>
  <c r="G76" i="2"/>
  <c r="J76" i="2" s="1"/>
  <c r="I75" i="2"/>
  <c r="H75" i="2"/>
  <c r="G75" i="2"/>
  <c r="J75" i="2" s="1"/>
  <c r="I74" i="2"/>
  <c r="H74" i="2"/>
  <c r="G74" i="2"/>
  <c r="J74" i="2" s="1"/>
  <c r="I73" i="2"/>
  <c r="H73" i="2"/>
  <c r="G73" i="2"/>
  <c r="J73" i="2" s="1"/>
  <c r="I72" i="2"/>
  <c r="H72" i="2"/>
  <c r="G72" i="2"/>
  <c r="J72" i="2" s="1"/>
  <c r="I71" i="2"/>
  <c r="H71" i="2"/>
  <c r="G71" i="2"/>
  <c r="J71" i="2" s="1"/>
  <c r="I70" i="2"/>
  <c r="H70" i="2"/>
  <c r="G70" i="2"/>
  <c r="J70" i="2" s="1"/>
  <c r="I69" i="2"/>
  <c r="H69" i="2"/>
  <c r="G69" i="2"/>
  <c r="J69" i="2" s="1"/>
  <c r="I68" i="2"/>
  <c r="H68" i="2"/>
  <c r="G68" i="2"/>
  <c r="J68" i="2" s="1"/>
  <c r="I67" i="2"/>
  <c r="H67" i="2"/>
  <c r="G67" i="2"/>
  <c r="J67" i="2" s="1"/>
  <c r="I66" i="2"/>
  <c r="H66" i="2"/>
  <c r="G66" i="2"/>
  <c r="J66" i="2" s="1"/>
  <c r="I65" i="2"/>
  <c r="H65" i="2"/>
  <c r="G65" i="2"/>
  <c r="J65" i="2" s="1"/>
  <c r="I64" i="2"/>
  <c r="H64" i="2"/>
  <c r="G64" i="2"/>
  <c r="J64" i="2" s="1"/>
  <c r="I63" i="2"/>
  <c r="H63" i="2"/>
  <c r="G63" i="2"/>
  <c r="J63" i="2" s="1"/>
  <c r="I62" i="2"/>
  <c r="H62" i="2"/>
  <c r="G62" i="2"/>
  <c r="J62" i="2" s="1"/>
  <c r="I61" i="2"/>
  <c r="H61" i="2"/>
  <c r="G61" i="2"/>
  <c r="J61" i="2" s="1"/>
  <c r="I60" i="2"/>
  <c r="H60" i="2"/>
  <c r="G60" i="2"/>
  <c r="J60" i="2" s="1"/>
  <c r="I59" i="2"/>
  <c r="H59" i="2"/>
  <c r="G59" i="2"/>
  <c r="J59" i="2" s="1"/>
  <c r="I58" i="2"/>
  <c r="H58" i="2"/>
  <c r="G58" i="2"/>
  <c r="J58" i="2" s="1"/>
  <c r="I57" i="2"/>
  <c r="H57" i="2"/>
  <c r="G57" i="2"/>
  <c r="J57" i="2" s="1"/>
  <c r="I56" i="2"/>
  <c r="H56" i="2"/>
  <c r="G56" i="2"/>
  <c r="J56" i="2" s="1"/>
  <c r="I55" i="2"/>
  <c r="H55" i="2"/>
  <c r="G55" i="2"/>
  <c r="J55" i="2" s="1"/>
  <c r="I54" i="2"/>
  <c r="H54" i="2"/>
  <c r="G54" i="2"/>
  <c r="J54" i="2" s="1"/>
  <c r="I53" i="2"/>
  <c r="H53" i="2"/>
  <c r="G53" i="2"/>
  <c r="J53" i="2" s="1"/>
  <c r="I52" i="2"/>
  <c r="H52" i="2"/>
  <c r="G52" i="2"/>
  <c r="J52" i="2" s="1"/>
  <c r="I51" i="2"/>
  <c r="H51" i="2"/>
  <c r="G51" i="2"/>
  <c r="J51" i="2" s="1"/>
  <c r="I50" i="2"/>
  <c r="H50" i="2"/>
  <c r="G50" i="2"/>
  <c r="J50" i="2" s="1"/>
  <c r="I49" i="2"/>
  <c r="H49" i="2"/>
  <c r="G49" i="2"/>
  <c r="J49" i="2" s="1"/>
  <c r="I48" i="2"/>
  <c r="H48" i="2"/>
  <c r="G48" i="2"/>
  <c r="J48" i="2" s="1"/>
  <c r="I47" i="2"/>
  <c r="H47" i="2"/>
  <c r="G47" i="2"/>
  <c r="J47" i="2" s="1"/>
  <c r="I46" i="2"/>
  <c r="H46" i="2"/>
  <c r="G46" i="2"/>
  <c r="J46" i="2" s="1"/>
  <c r="I45" i="2"/>
  <c r="H45" i="2"/>
  <c r="G45" i="2"/>
  <c r="J45" i="2" s="1"/>
  <c r="I44" i="2"/>
  <c r="H44" i="2"/>
  <c r="G44" i="2"/>
  <c r="J44" i="2" s="1"/>
  <c r="I43" i="2"/>
  <c r="H43" i="2"/>
  <c r="G43" i="2"/>
  <c r="J43" i="2" s="1"/>
  <c r="I42" i="2"/>
  <c r="H42" i="2"/>
  <c r="G42" i="2"/>
  <c r="J42" i="2" s="1"/>
  <c r="I41" i="2"/>
  <c r="H41" i="2"/>
  <c r="G41" i="2"/>
  <c r="J41" i="2" s="1"/>
  <c r="I40" i="2"/>
  <c r="H40" i="2"/>
  <c r="G40" i="2"/>
  <c r="J40" i="2" s="1"/>
  <c r="I39" i="2"/>
  <c r="H39" i="2"/>
  <c r="G39" i="2"/>
  <c r="J39" i="2" s="1"/>
  <c r="I38" i="2"/>
  <c r="H38" i="2"/>
  <c r="G38" i="2"/>
  <c r="J38" i="2" s="1"/>
  <c r="I37" i="2"/>
  <c r="H37" i="2"/>
  <c r="G37" i="2"/>
  <c r="J37" i="2" s="1"/>
  <c r="I36" i="2"/>
  <c r="H36" i="2"/>
  <c r="G36" i="2"/>
  <c r="J36" i="2" s="1"/>
  <c r="I35" i="2"/>
  <c r="H35" i="2"/>
  <c r="G35" i="2"/>
  <c r="J35" i="2" s="1"/>
  <c r="I34" i="2"/>
  <c r="H34" i="2"/>
  <c r="G34" i="2"/>
  <c r="J34" i="2" s="1"/>
  <c r="I33" i="2"/>
  <c r="H33" i="2"/>
  <c r="G33" i="2"/>
  <c r="J33" i="2" s="1"/>
  <c r="I32" i="2"/>
  <c r="H32" i="2"/>
  <c r="G32" i="2"/>
  <c r="J32" i="2" s="1"/>
  <c r="I31" i="2"/>
  <c r="H31" i="2"/>
  <c r="G31" i="2"/>
  <c r="J31" i="2" s="1"/>
  <c r="I30" i="2"/>
  <c r="H30" i="2"/>
  <c r="G30" i="2"/>
  <c r="J30" i="2" s="1"/>
  <c r="I29" i="2"/>
  <c r="H29" i="2"/>
  <c r="G29" i="2"/>
  <c r="J29" i="2" s="1"/>
  <c r="I28" i="2"/>
  <c r="H28" i="2"/>
  <c r="G28" i="2"/>
  <c r="J28" i="2" s="1"/>
  <c r="I27" i="2"/>
  <c r="H27" i="2"/>
  <c r="G27" i="2"/>
  <c r="J27" i="2" s="1"/>
  <c r="I26" i="2"/>
  <c r="H26" i="2"/>
  <c r="G26" i="2"/>
  <c r="J26" i="2" s="1"/>
  <c r="I25" i="2"/>
  <c r="H25" i="2"/>
  <c r="G25" i="2"/>
  <c r="J25" i="2" s="1"/>
  <c r="I24" i="2"/>
  <c r="H24" i="2"/>
  <c r="G24" i="2"/>
  <c r="J24" i="2" s="1"/>
  <c r="I23" i="2"/>
  <c r="H23" i="2"/>
  <c r="G23" i="2"/>
  <c r="J23" i="2" s="1"/>
  <c r="I22" i="2"/>
  <c r="H22" i="2"/>
  <c r="G22" i="2"/>
  <c r="J22" i="2" s="1"/>
  <c r="I21" i="2"/>
  <c r="H21" i="2"/>
  <c r="G21" i="2"/>
  <c r="J21" i="2" s="1"/>
  <c r="I20" i="2"/>
  <c r="H20" i="2"/>
  <c r="G20" i="2"/>
  <c r="J20" i="2" s="1"/>
  <c r="I19" i="2"/>
  <c r="H19" i="2"/>
  <c r="G19" i="2"/>
  <c r="J19" i="2" s="1"/>
  <c r="I18" i="2"/>
  <c r="H18" i="2"/>
  <c r="G18" i="2"/>
  <c r="J18" i="2" s="1"/>
  <c r="J17" i="2"/>
  <c r="I17" i="2"/>
  <c r="H17" i="2"/>
  <c r="G17" i="2"/>
  <c r="J16" i="2"/>
  <c r="I16" i="2"/>
  <c r="H16" i="2"/>
  <c r="G16" i="2"/>
  <c r="J15" i="2"/>
  <c r="I15" i="2"/>
  <c r="H15" i="2"/>
  <c r="G15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J6" i="2"/>
  <c r="I6" i="2"/>
  <c r="H6" i="2"/>
  <c r="G6" i="2"/>
  <c r="J5" i="2"/>
  <c r="I5" i="2"/>
  <c r="H5" i="2"/>
  <c r="G5" i="2"/>
  <c r="J102" i="1"/>
  <c r="I102" i="1"/>
  <c r="H102" i="1"/>
  <c r="G102" i="1"/>
  <c r="J101" i="1"/>
  <c r="I101" i="1"/>
  <c r="H101" i="1"/>
  <c r="G101" i="1"/>
  <c r="J100" i="1"/>
  <c r="I100" i="1"/>
  <c r="H100" i="1"/>
  <c r="G100" i="1"/>
  <c r="J99" i="1"/>
  <c r="I99" i="1"/>
  <c r="H99" i="1"/>
  <c r="G99" i="1"/>
  <c r="J98" i="1"/>
  <c r="I98" i="1"/>
  <c r="H98" i="1"/>
  <c r="G98" i="1"/>
  <c r="J97" i="1"/>
  <c r="I97" i="1"/>
  <c r="H97" i="1"/>
  <c r="G97" i="1"/>
  <c r="J96" i="1"/>
  <c r="I96" i="1"/>
  <c r="H96" i="1"/>
  <c r="G96" i="1"/>
  <c r="J95" i="1"/>
  <c r="I95" i="1"/>
  <c r="H95" i="1"/>
  <c r="G95" i="1"/>
  <c r="J94" i="1"/>
  <c r="I94" i="1"/>
  <c r="H94" i="1"/>
  <c r="G94" i="1"/>
  <c r="J93" i="1"/>
  <c r="I93" i="1"/>
  <c r="H93" i="1"/>
  <c r="G93" i="1"/>
  <c r="J92" i="1"/>
  <c r="I92" i="1"/>
  <c r="H92" i="1"/>
  <c r="G92" i="1"/>
  <c r="J91" i="1"/>
  <c r="I91" i="1"/>
  <c r="H91" i="1"/>
  <c r="G91" i="1"/>
  <c r="J90" i="1"/>
  <c r="I90" i="1"/>
  <c r="H90" i="1"/>
  <c r="G90" i="1"/>
  <c r="J89" i="1"/>
  <c r="I89" i="1"/>
  <c r="H89" i="1"/>
  <c r="G89" i="1"/>
  <c r="J88" i="1"/>
  <c r="I88" i="1"/>
  <c r="H88" i="1"/>
  <c r="G88" i="1"/>
  <c r="J87" i="1"/>
  <c r="I87" i="1"/>
  <c r="H87" i="1"/>
  <c r="G87" i="1"/>
  <c r="J86" i="1"/>
  <c r="I86" i="1"/>
  <c r="H86" i="1"/>
  <c r="G86" i="1"/>
  <c r="J85" i="1"/>
  <c r="I85" i="1"/>
  <c r="H85" i="1"/>
  <c r="G85" i="1"/>
  <c r="J84" i="1"/>
  <c r="I84" i="1"/>
  <c r="H84" i="1"/>
  <c r="G84" i="1"/>
  <c r="J83" i="1"/>
  <c r="I83" i="1"/>
  <c r="H83" i="1"/>
  <c r="G83" i="1"/>
  <c r="J82" i="1"/>
  <c r="I82" i="1"/>
  <c r="H82" i="1"/>
  <c r="G82" i="1"/>
  <c r="J81" i="1"/>
  <c r="I81" i="1"/>
  <c r="H81" i="1"/>
  <c r="G81" i="1"/>
  <c r="J80" i="1"/>
  <c r="I80" i="1"/>
  <c r="H80" i="1"/>
  <c r="G80" i="1"/>
  <c r="J79" i="1"/>
  <c r="I79" i="1"/>
  <c r="H79" i="1"/>
  <c r="G79" i="1"/>
  <c r="J78" i="1"/>
  <c r="I78" i="1"/>
  <c r="H78" i="1"/>
  <c r="G78" i="1"/>
  <c r="J77" i="1"/>
  <c r="I77" i="1"/>
  <c r="H77" i="1"/>
  <c r="G77" i="1"/>
  <c r="J76" i="1"/>
  <c r="I76" i="1"/>
  <c r="H76" i="1"/>
  <c r="G76" i="1"/>
  <c r="J75" i="1"/>
  <c r="I75" i="1"/>
  <c r="H75" i="1"/>
  <c r="G75" i="1"/>
  <c r="J74" i="1"/>
  <c r="I74" i="1"/>
  <c r="H74" i="1"/>
  <c r="G74" i="1"/>
  <c r="J73" i="1"/>
  <c r="I73" i="1"/>
  <c r="H73" i="1"/>
  <c r="G73" i="1"/>
  <c r="J72" i="1"/>
  <c r="I72" i="1"/>
  <c r="H72" i="1"/>
  <c r="G72" i="1"/>
  <c r="J71" i="1"/>
  <c r="I71" i="1"/>
  <c r="H71" i="1"/>
  <c r="G71" i="1"/>
  <c r="J70" i="1"/>
  <c r="I70" i="1"/>
  <c r="H70" i="1"/>
  <c r="G70" i="1"/>
  <c r="J69" i="1"/>
  <c r="I69" i="1"/>
  <c r="H69" i="1"/>
  <c r="G69" i="1"/>
  <c r="J68" i="1"/>
  <c r="I68" i="1"/>
  <c r="H68" i="1"/>
  <c r="G68" i="1"/>
  <c r="J67" i="1"/>
  <c r="I67" i="1"/>
  <c r="H67" i="1"/>
  <c r="G67" i="1"/>
  <c r="J66" i="1"/>
  <c r="I66" i="1"/>
  <c r="H66" i="1"/>
  <c r="G66" i="1"/>
  <c r="J65" i="1"/>
  <c r="I65" i="1"/>
  <c r="H65" i="1"/>
  <c r="G65" i="1"/>
  <c r="J64" i="1"/>
  <c r="I64" i="1"/>
  <c r="H64" i="1"/>
  <c r="G64" i="1"/>
  <c r="J63" i="1"/>
  <c r="I63" i="1"/>
  <c r="H63" i="1"/>
  <c r="G63" i="1"/>
  <c r="J62" i="1"/>
  <c r="I62" i="1"/>
  <c r="H62" i="1"/>
  <c r="G62" i="1"/>
  <c r="J61" i="1"/>
  <c r="I61" i="1"/>
  <c r="H61" i="1"/>
  <c r="G61" i="1"/>
  <c r="J60" i="1"/>
  <c r="I60" i="1"/>
  <c r="H60" i="1"/>
  <c r="G60" i="1"/>
  <c r="J59" i="1"/>
  <c r="I59" i="1"/>
  <c r="H59" i="1"/>
  <c r="G59" i="1"/>
  <c r="J58" i="1"/>
  <c r="I58" i="1"/>
  <c r="H58" i="1"/>
  <c r="G58" i="1"/>
  <c r="J57" i="1"/>
  <c r="I57" i="1"/>
  <c r="H57" i="1"/>
  <c r="G57" i="1"/>
  <c r="J56" i="1"/>
  <c r="I56" i="1"/>
  <c r="H56" i="1"/>
  <c r="G56" i="1"/>
  <c r="J55" i="1"/>
  <c r="I55" i="1"/>
  <c r="H55" i="1"/>
  <c r="G55" i="1"/>
  <c r="J54" i="1"/>
  <c r="I54" i="1"/>
  <c r="H54" i="1"/>
  <c r="G54" i="1"/>
  <c r="J53" i="1"/>
  <c r="I53" i="1"/>
  <c r="H53" i="1"/>
  <c r="G53" i="1"/>
  <c r="J52" i="1"/>
  <c r="I52" i="1"/>
  <c r="H52" i="1"/>
  <c r="G52" i="1"/>
  <c r="J51" i="1"/>
  <c r="I51" i="1"/>
  <c r="H51" i="1"/>
  <c r="G51" i="1"/>
  <c r="J50" i="1"/>
  <c r="I50" i="1"/>
  <c r="H50" i="1"/>
  <c r="G50" i="1"/>
  <c r="J49" i="1"/>
  <c r="I49" i="1"/>
  <c r="H49" i="1"/>
  <c r="G49" i="1"/>
  <c r="J48" i="1"/>
  <c r="I48" i="1"/>
  <c r="H48" i="1"/>
  <c r="G48" i="1"/>
  <c r="J47" i="1"/>
  <c r="I47" i="1"/>
  <c r="H47" i="1"/>
  <c r="G47" i="1"/>
  <c r="J46" i="1"/>
  <c r="I46" i="1"/>
  <c r="H46" i="1"/>
  <c r="G46" i="1"/>
  <c r="J45" i="1"/>
  <c r="I45" i="1"/>
  <c r="H45" i="1"/>
  <c r="G45" i="1"/>
  <c r="J44" i="1"/>
  <c r="I44" i="1"/>
  <c r="H44" i="1"/>
  <c r="G44" i="1"/>
  <c r="J43" i="1"/>
  <c r="I43" i="1"/>
  <c r="H43" i="1"/>
  <c r="G43" i="1"/>
  <c r="J42" i="1"/>
  <c r="I42" i="1"/>
  <c r="H42" i="1"/>
  <c r="G42" i="1"/>
  <c r="J41" i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37" i="1"/>
  <c r="I37" i="1"/>
  <c r="H37" i="1"/>
  <c r="G37" i="1"/>
  <c r="J36" i="1"/>
  <c r="I36" i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I5" i="1"/>
  <c r="H5" i="1"/>
  <c r="G5" i="1"/>
  <c r="J5" i="1" s="1"/>
</calcChain>
</file>

<file path=xl/sharedStrings.xml><?xml version="1.0" encoding="utf-8"?>
<sst xmlns="http://schemas.openxmlformats.org/spreadsheetml/2006/main" count="2045" uniqueCount="134">
  <si>
    <t>Comune</t>
  </si>
  <si>
    <t>Registrate</t>
  </si>
  <si>
    <t>Attive</t>
  </si>
  <si>
    <t>Iscrizioni</t>
  </si>
  <si>
    <t>Cessazioni</t>
  </si>
  <si>
    <t>Cessazioni non d'ufficio</t>
  </si>
  <si>
    <t>Saldo</t>
  </si>
  <si>
    <t>Tasso di natalità</t>
  </si>
  <si>
    <t>Tasso di mortalità</t>
  </si>
  <si>
    <t>Tasso di sviluppo</t>
  </si>
  <si>
    <t>ACQUARICA DEL CAPO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</si>
  <si>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</si>
  <si>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</si>
  <si>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</si>
  <si>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</si>
  <si>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</si>
  <si>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</si>
  <si>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</si>
  <si>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</si>
  <si>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</si>
  <si>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</si>
  <si>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</si>
  <si>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</si>
  <si>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</si>
  <si>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</si>
  <si>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</si>
  <si>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</si>
  <si>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</si>
  <si>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</si>
  <si>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</si>
  <si>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</si>
  <si>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</si>
  <si>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</si>
  <si>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</si>
  <si>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</si>
  <si>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</si>
  <si>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</si>
  <si>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</si>
  <si>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</si>
  <si>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</si>
  <si>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</si>
  <si>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</si>
  <si>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</si>
  <si>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</si>
  <si>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</si>
  <si>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</si>
  <si>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</si>
  <si>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</si>
  <si>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</si>
  <si>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</si>
  <si>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</si>
  <si>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</si>
  <si>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</si>
  <si>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</si>
  <si>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</si>
  <si>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</si>
  <si>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</si>
  <si>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</si>
  <si>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</si>
  <si>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</si>
  <si>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</si>
  <si>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NARDO'</t>
  </si>
  <si>
    <t>NEVIANO</t>
  </si>
  <si>
    <t>NOCIGLIA</t>
  </si>
  <si>
    <t>NOVOLI</t>
  </si>
  <si>
    <t>ORTELLE</t>
  </si>
  <si>
    <t>OTRANTO</t>
  </si>
  <si>
    <t>PALMARIGGI</t>
  </si>
  <si>
    <t>PARABITA</t>
  </si>
  <si>
    <t>PATU'</t>
  </si>
  <si>
    <t>POGGIARDO</t>
  </si>
  <si>
    <t>PRESICCE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</si>
  <si>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</si>
  <si>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</si>
  <si>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</si>
  <si>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</si>
  <si>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</si>
  <si>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</si>
  <si>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</si>
  <si>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</si>
  <si>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</si>
  <si>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</si>
  <si>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</si>
  <si>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SECLI'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</si>
  <si>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</si>
  <si>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</si>
  <si>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</si>
  <si>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</si>
  <si>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</si>
  <si>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</si>
  <si>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</si>
  <si>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</si>
  <si>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</si>
  <si>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</si>
  <si>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</si>
  <si>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</si>
  <si>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</si>
  <si>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</si>
  <si>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</si>
  <si>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</si>
  <si>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</si>
  <si>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</si>
  <si>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</si>
  <si>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</si>
  <si>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</si>
  <si>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CASTRO</t>
  </si>
  <si>
    <t>PORTO CESAREO</t>
  </si>
  <si>
    <t>TOTALE</t>
  </si>
  <si>
    <t>Fonte: Camera di Commercio - Infocamere</t>
  </si>
  <si>
    <t>Elaborazioni Ufficio Statistica e Studi</t>
  </si>
  <si>
    <t>Tav. 1.19 - ALTRE ATTIVITA' DEI SERVIZI: Imprese registrate, attive, iscritte, cancellate e relativi tassi di natalità, mortalità e sviluppo - Anno 2014</t>
  </si>
  <si>
    <t>Tav. 1.20 - IMPRESE NON CLASSIFICATE: Imprese registrate, attive, iscritte, cancellate e relativi tassi di natalità, mortalità e sviluppo - Anno 2014</t>
  </si>
  <si>
    <t>Tav. 1.1 - AGRICOLTURA, SILVICOLTURA E PESCA: Imprese registrate, attive, iscritte, cancellate e relativi tassi di natalità, mortalità e sviluppo - Anno 2014</t>
  </si>
  <si>
    <t>Tav. 1.2 - ESTRAZIONE DI MINERALI DA CAVE E MINIERE: Imprese registrate, attive, iscritte, cancellate e relativi tassi di natalità, mortalità e sviluppo - Anno 2014</t>
  </si>
  <si>
    <t>Tav. 1.0 - Totale imprese registrate, attive, iscritte, cancellate e relativi tassi di natalità, mortalità e sviluppo - Anno 2014</t>
  </si>
  <si>
    <t>Tav. 1.3 - ATTIVITA' MANIFATTURIERE: Imprese registrate, attive, iscritte, cancellate e relativi tassi di natalità, mortalità e sviluppo - Anno 2014</t>
  </si>
  <si>
    <t>Tav. 1.5 -  FORNITURA DI ACQUA; RETI FOGNARIE, ATTIVITA' DI GESTIONE DEI RIFIUTI E RISANAMENTO: Imprese registrate, attive, iscritte, cancellate e relativi tassi di natalità, mortalità e sviluppo - Anno 2014</t>
  </si>
  <si>
    <t>Tav. 1.8 - TRASPORTO E MAGAZZINAGGIO: Imprese registrate, attive, iscritte, cancellate e relativi tassi di natalità, mortalità e sviluppo - Anno 2014</t>
  </si>
  <si>
    <t>Tav. 1.9 - ATTIVITA' DEI SERVIZI DI ALLOGGIO E RISTORAZIONE: Imprese registrate, attive, iscritte, cancellate e relativi tassi di natalità, mortalità e sviluppo - Anno 2014</t>
  </si>
  <si>
    <t>Tav. 1.10 - SERVIZI DI INFORMAZIONE E COMUNICAZIONE: Imprese registrate, attive, iscritte, cancellate e relativi tassi di natalità, mortalità e sviluppo - Anno 2014</t>
  </si>
  <si>
    <t>Tav. 1.11 - ATTIVITA' FINANZIARIE E ASSICURATIVE: Imprese registrate, attive, iscritte, cancellate e relativi tassi di natalità, mortalità e sviluppo - Anno 2014</t>
  </si>
  <si>
    <t>Tav. 1.12 - ATTIVITA' IMMOBILIARI: Imprese registrate, attive, iscritte, cancellate e relativi tassi di natalità, mortalità e sviluppo - Anno 2014</t>
  </si>
  <si>
    <t>Tav. 1.13 - ATTIVITA' PROFESSIONALI, SCIENTIFICHE E TECNICHE: Imprese registrate, attive, iscritte, cancellate e relativi tassi di natalità, mortalità e sviluppo - Anno 2014</t>
  </si>
  <si>
    <t>Tav. 1.14 - NOLEGGIO, AGENZIE DI VIAGGIO, SERVIZI DI SUPPORTO ALLE IMPRESE: Imprese registrate, attive, iscritte, cancellate e relativi tassi di natalità, mortalità e sviluppo - Anno 2014</t>
  </si>
  <si>
    <t>Tav. 1.15 -AMMINISTRAZIONE PUBBLICA E DIFESA; ASSICURAZIONE SOCIALE OBBLIGATORIA: Imprese registrate, attive, iscritte, cancellate e relativi tassi di natalità, mortalità e sviluppo - Anno 2014</t>
  </si>
  <si>
    <t>Tav. 1.16 - ISTRUZIONE: Imprese registrate, attive, iscritte, cancellate e relativi tassi di natalità, mortalità e sviluppo - Anno 2014</t>
  </si>
  <si>
    <t>Tav. 1.17 - SANITA' E ASSISTENZA SOCIALE: Imprese registrate, attive, iscritte, cancellate e relativi tassi di natalità, mortalità e sviluppo - Anno 2014</t>
  </si>
  <si>
    <t>Tav. 1.18 - ATTIVITA' ARTISTICHE, SPORTIVE, DI INTRATTENIMENTO E DIVERTIMENTO: Imprese registrate, attive, iscritte, cancellate e relativi tassi di natalità, mortalità e sviluppo - Anno 2014</t>
  </si>
  <si>
    <t xml:space="preserve"> TUGLIE</t>
  </si>
  <si>
    <t>-</t>
  </si>
  <si>
    <t xml:space="preserve"> TIGGIANO</t>
  </si>
  <si>
    <t>Tav. 1.4 - FORNITURA DI ENERGIA ELETTRICA, GAS, VAPORE E ARIA CONDIZIONATA: Imprese registrate, attive, iscritte, cancellate e relativi tassi di natalità, mortalità e sviluppo - Anno 2014</t>
  </si>
  <si>
    <t>Tav. 1.6 - COSTRUZIONI: Imprese registrate, attive, iscritte, cancellate e relativi tassi di natalità, mortalità e sviluppo - Anno 2014</t>
  </si>
  <si>
    <t>Tav. 1.7 - COMMERCIO ALL'INGROSSO E AL DETTAGLIO; RIPARAZIONE DI AUTOVEICOLI E MOTOCICLI: Imprese registrate, attive, iscritte, cancellate e relativi tassi di natalità, mortalità e sviluppo - Anno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</si>
</sst>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3" fontId="1" fillId="2" borderId="3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/>
    <xf numFmtId="164" fontId="1" fillId="0" borderId="3" xfId="0" applyNumberFormat="1" applyFont="1" applyFill="1" applyBorder="1"/>
    <xf numFmtId="3" fontId="2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top" wrapText="1"/>
    </xf>
    <xf numFmtId="3" fontId="2" fillId="3" borderId="2" xfId="0" applyNumberFormat="1" applyFont="1" applyFill="1" applyBorder="1"/>
    <xf numFmtId="164" fontId="2" fillId="3" borderId="2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/>
    </xf>
    <xf numFmtId="164" fontId="1" fillId="0" borderId="3" xfId="0" quotePrefix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justify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5.7109375" style="3" customWidth="1"/>
    <col min="2" max="5" width="7.5703125" style="3" customWidth="1"/>
    <col min="6" max="6" width="8.5703125" style="3" customWidth="1"/>
    <col min="7" max="10" width="7.5703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" customHeight="1" x14ac:dyDescent="0.2">
      <c r="A1" s="16" t="s">
        <v>114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</row>
    <row r="4" spans="1:10" ht="3" customHeight="1" x14ac:dyDescent="0.2"/>
    <row r="5" spans="1:10" x14ac:dyDescent="0.2">
      <c r="A5" s="5" t="s">
        <v>10</v>
      </c>
      <c r="B5" s="6">
        <v>443</v>
      </c>
      <c r="C5" s="6">
        <v>402</v>
      </c>
      <c r="D5" s="6">
        <v>46</v>
      </c>
      <c r="E5" s="6">
        <v>53</v>
      </c>
      <c r="F5" s="6">
        <v>47</v>
      </c>
      <c r="G5" s="7">
        <f t="shared" ref="G5" si="0">D5-F5</f>
        <v>-1</v>
      </c>
      <c r="H5" s="8">
        <f t="shared" ref="H5" si="1">D5/(B5-D5+F5)*100</f>
        <v>10.36036036036036</v>
      </c>
      <c r="I5" s="8">
        <f t="shared" ref="I5" si="2">F5/(B5-D5+F5)*100</f>
        <v>10.585585585585585</v>
      </c>
      <c r="J5" s="8">
        <f t="shared" ref="J5" si="3">G5/(B5-D5+F5)*100</f>
        <v>-0.22522522522522523</v>
      </c>
    </row>
    <row r="6" spans="1:10" x14ac:dyDescent="0.2">
      <c r="A6" s="5" t="s">
        <v>11</v>
      </c>
      <c r="B6" s="6">
        <v>461</v>
      </c>
      <c r="C6" s="6">
        <v>404</v>
      </c>
      <c r="D6" s="6">
        <v>28</v>
      </c>
      <c r="E6" s="6">
        <v>47</v>
      </c>
      <c r="F6" s="6">
        <v>44</v>
      </c>
      <c r="G6" s="7">
        <f t="shared" ref="G6:G69" si="4">D6-F6</f>
        <v>-16</v>
      </c>
      <c r="H6" s="8">
        <f t="shared" ref="H6:H69" si="5">D6/(B6-D6+F6)*100</f>
        <v>5.8700209643605872</v>
      </c>
      <c r="I6" s="8">
        <f t="shared" ref="I6:I69" si="6">F6/(B6-D6+F6)*100</f>
        <v>9.2243186582809216</v>
      </c>
      <c r="J6" s="8">
        <f t="shared" ref="J6:J69" si="7">G6/(B6-D6+F6)*100</f>
        <v>-3.3542976939203357</v>
      </c>
    </row>
    <row r="7" spans="1:10" x14ac:dyDescent="0.2">
      <c r="A7" s="5" t="s">
        <v>12</v>
      </c>
      <c r="B7" s="6">
        <v>499</v>
      </c>
      <c r="C7" s="6">
        <v>439</v>
      </c>
      <c r="D7" s="6">
        <v>41</v>
      </c>
      <c r="E7" s="6">
        <v>35</v>
      </c>
      <c r="F7" s="6">
        <v>33</v>
      </c>
      <c r="G7" s="7">
        <f t="shared" si="4"/>
        <v>8</v>
      </c>
      <c r="H7" s="8">
        <f t="shared" si="5"/>
        <v>8.350305498981669</v>
      </c>
      <c r="I7" s="8">
        <f t="shared" si="6"/>
        <v>6.7209775967413439</v>
      </c>
      <c r="J7" s="8">
        <f t="shared" si="7"/>
        <v>1.6293279022403258</v>
      </c>
    </row>
    <row r="8" spans="1:10" x14ac:dyDescent="0.2">
      <c r="A8" s="5" t="s">
        <v>13</v>
      </c>
      <c r="B8" s="6">
        <v>485</v>
      </c>
      <c r="C8" s="6">
        <v>449</v>
      </c>
      <c r="D8" s="6">
        <v>37</v>
      </c>
      <c r="E8" s="6">
        <v>36</v>
      </c>
      <c r="F8" s="6">
        <v>34</v>
      </c>
      <c r="G8" s="7">
        <f t="shared" si="4"/>
        <v>3</v>
      </c>
      <c r="H8" s="8">
        <f t="shared" si="5"/>
        <v>7.6763485477178426</v>
      </c>
      <c r="I8" s="8">
        <f t="shared" si="6"/>
        <v>7.0539419087136928</v>
      </c>
      <c r="J8" s="8">
        <f t="shared" si="7"/>
        <v>0.62240663900414939</v>
      </c>
    </row>
    <row r="9" spans="1:10" x14ac:dyDescent="0.2">
      <c r="A9" s="5" t="s">
        <v>14</v>
      </c>
      <c r="B9" s="6">
        <v>305</v>
      </c>
      <c r="C9" s="6">
        <v>271</v>
      </c>
      <c r="D9" s="6">
        <v>20</v>
      </c>
      <c r="E9" s="6">
        <v>26</v>
      </c>
      <c r="F9" s="6">
        <v>24</v>
      </c>
      <c r="G9" s="7">
        <f t="shared" si="4"/>
        <v>-4</v>
      </c>
      <c r="H9" s="8">
        <f t="shared" si="5"/>
        <v>6.4724919093851128</v>
      </c>
      <c r="I9" s="8">
        <f t="shared" si="6"/>
        <v>7.7669902912621351</v>
      </c>
      <c r="J9" s="8">
        <f t="shared" si="7"/>
        <v>-1.2944983818770228</v>
      </c>
    </row>
    <row r="10" spans="1:10" x14ac:dyDescent="0.2">
      <c r="A10" s="5" t="s">
        <v>15</v>
      </c>
      <c r="B10" s="6">
        <v>755</v>
      </c>
      <c r="C10" s="6">
        <v>684</v>
      </c>
      <c r="D10" s="6">
        <v>50</v>
      </c>
      <c r="E10" s="6">
        <v>65</v>
      </c>
      <c r="F10" s="6">
        <v>65</v>
      </c>
      <c r="G10" s="7">
        <f t="shared" si="4"/>
        <v>-15</v>
      </c>
      <c r="H10" s="8">
        <f t="shared" si="5"/>
        <v>6.4935064935064926</v>
      </c>
      <c r="I10" s="8">
        <f t="shared" si="6"/>
        <v>8.4415584415584419</v>
      </c>
      <c r="J10" s="8">
        <f t="shared" si="7"/>
        <v>-1.948051948051948</v>
      </c>
    </row>
    <row r="11" spans="1:10" x14ac:dyDescent="0.2">
      <c r="A11" s="5" t="s">
        <v>16</v>
      </c>
      <c r="B11" s="6">
        <v>267</v>
      </c>
      <c r="C11" s="6">
        <v>233</v>
      </c>
      <c r="D11" s="6">
        <v>24</v>
      </c>
      <c r="E11" s="6">
        <v>18</v>
      </c>
      <c r="F11" s="6">
        <v>17</v>
      </c>
      <c r="G11" s="7">
        <f t="shared" si="4"/>
        <v>7</v>
      </c>
      <c r="H11" s="8">
        <f t="shared" si="5"/>
        <v>9.2307692307692317</v>
      </c>
      <c r="I11" s="8">
        <f t="shared" si="6"/>
        <v>6.5384615384615392</v>
      </c>
      <c r="J11" s="8">
        <f t="shared" si="7"/>
        <v>2.6923076923076925</v>
      </c>
    </row>
    <row r="12" spans="1:10" x14ac:dyDescent="0.2">
      <c r="A12" s="5" t="s">
        <v>17</v>
      </c>
      <c r="B12" s="6">
        <v>132</v>
      </c>
      <c r="C12" s="6">
        <v>125</v>
      </c>
      <c r="D12" s="6">
        <v>6</v>
      </c>
      <c r="E12" s="6">
        <v>7</v>
      </c>
      <c r="F12" s="6">
        <v>6</v>
      </c>
      <c r="G12" s="7">
        <f t="shared" si="4"/>
        <v>0</v>
      </c>
      <c r="H12" s="8">
        <f t="shared" si="5"/>
        <v>4.5454545454545459</v>
      </c>
      <c r="I12" s="8">
        <f t="shared" si="6"/>
        <v>4.5454545454545459</v>
      </c>
      <c r="J12" s="8">
        <f t="shared" si="7"/>
        <v>0</v>
      </c>
    </row>
    <row r="13" spans="1:10" x14ac:dyDescent="0.2">
      <c r="A13" s="5" t="s">
        <v>18</v>
      </c>
      <c r="B13" s="6">
        <v>187</v>
      </c>
      <c r="C13" s="6">
        <v>169</v>
      </c>
      <c r="D13" s="6">
        <v>14</v>
      </c>
      <c r="E13" s="6">
        <v>23</v>
      </c>
      <c r="F13" s="6">
        <v>22</v>
      </c>
      <c r="G13" s="7">
        <f t="shared" si="4"/>
        <v>-8</v>
      </c>
      <c r="H13" s="8">
        <f t="shared" si="5"/>
        <v>7.1794871794871788</v>
      </c>
      <c r="I13" s="8">
        <f t="shared" si="6"/>
        <v>11.282051282051283</v>
      </c>
      <c r="J13" s="8">
        <f t="shared" si="7"/>
        <v>-4.1025641025641022</v>
      </c>
    </row>
    <row r="14" spans="1:10" x14ac:dyDescent="0.2">
      <c r="A14" s="5" t="s">
        <v>19</v>
      </c>
      <c r="B14" s="6">
        <v>527</v>
      </c>
      <c r="C14" s="6">
        <v>470</v>
      </c>
      <c r="D14" s="6">
        <v>47</v>
      </c>
      <c r="E14" s="6">
        <v>40</v>
      </c>
      <c r="F14" s="6">
        <v>37</v>
      </c>
      <c r="G14" s="7">
        <f t="shared" si="4"/>
        <v>10</v>
      </c>
      <c r="H14" s="8">
        <f t="shared" si="5"/>
        <v>9.0909090909090917</v>
      </c>
      <c r="I14" s="8">
        <f t="shared" si="6"/>
        <v>7.1566731141199229</v>
      </c>
      <c r="J14" s="8">
        <f t="shared" si="7"/>
        <v>1.9342359767891684</v>
      </c>
    </row>
    <row r="15" spans="1:10" x14ac:dyDescent="0.2">
      <c r="A15" s="5" t="s">
        <v>20</v>
      </c>
      <c r="B15" s="6">
        <v>797</v>
      </c>
      <c r="C15" s="6">
        <v>670</v>
      </c>
      <c r="D15" s="6">
        <v>51</v>
      </c>
      <c r="E15" s="6">
        <v>67</v>
      </c>
      <c r="F15" s="6">
        <v>56</v>
      </c>
      <c r="G15" s="7">
        <f t="shared" si="4"/>
        <v>-5</v>
      </c>
      <c r="H15" s="8">
        <f t="shared" si="5"/>
        <v>6.3591022443890273</v>
      </c>
      <c r="I15" s="8">
        <f t="shared" si="6"/>
        <v>6.982543640897755</v>
      </c>
      <c r="J15" s="8">
        <f t="shared" si="7"/>
        <v>-0.62344139650872821</v>
      </c>
    </row>
    <row r="16" spans="1:10" x14ac:dyDescent="0.2">
      <c r="A16" s="5" t="s">
        <v>21</v>
      </c>
      <c r="B16" s="6">
        <v>236</v>
      </c>
      <c r="C16" s="6">
        <v>224</v>
      </c>
      <c r="D16" s="6">
        <v>9</v>
      </c>
      <c r="E16" s="6">
        <v>20</v>
      </c>
      <c r="F16" s="6">
        <v>18</v>
      </c>
      <c r="G16" s="7">
        <f t="shared" si="4"/>
        <v>-9</v>
      </c>
      <c r="H16" s="8">
        <f t="shared" si="5"/>
        <v>3.6734693877551026</v>
      </c>
      <c r="I16" s="8">
        <f t="shared" si="6"/>
        <v>7.3469387755102051</v>
      </c>
      <c r="J16" s="8">
        <f t="shared" si="7"/>
        <v>-3.6734693877551026</v>
      </c>
    </row>
    <row r="17" spans="1:10" x14ac:dyDescent="0.2">
      <c r="A17" s="5" t="s">
        <v>22</v>
      </c>
      <c r="B17" s="6">
        <v>211</v>
      </c>
      <c r="C17" s="6">
        <v>185</v>
      </c>
      <c r="D17" s="6">
        <v>11</v>
      </c>
      <c r="E17" s="6">
        <v>9</v>
      </c>
      <c r="F17" s="6">
        <v>9</v>
      </c>
      <c r="G17" s="7">
        <f t="shared" si="4"/>
        <v>2</v>
      </c>
      <c r="H17" s="8">
        <f t="shared" si="5"/>
        <v>5.2631578947368416</v>
      </c>
      <c r="I17" s="8">
        <f t="shared" si="6"/>
        <v>4.3062200956937797</v>
      </c>
      <c r="J17" s="8">
        <f t="shared" si="7"/>
        <v>0.9569377990430622</v>
      </c>
    </row>
    <row r="18" spans="1:10" x14ac:dyDescent="0.2">
      <c r="A18" s="5" t="s">
        <v>23</v>
      </c>
      <c r="B18" s="6">
        <v>1040</v>
      </c>
      <c r="C18" s="6">
        <v>935</v>
      </c>
      <c r="D18" s="6">
        <v>61</v>
      </c>
      <c r="E18" s="6">
        <v>94</v>
      </c>
      <c r="F18" s="6">
        <v>87</v>
      </c>
      <c r="G18" s="7">
        <f t="shared" si="4"/>
        <v>-26</v>
      </c>
      <c r="H18" s="8">
        <f t="shared" si="5"/>
        <v>5.7223264540337704</v>
      </c>
      <c r="I18" s="8">
        <f t="shared" si="6"/>
        <v>8.1613508442776741</v>
      </c>
      <c r="J18" s="8">
        <f t="shared" si="7"/>
        <v>-2.4390243902439024</v>
      </c>
    </row>
    <row r="19" spans="1:10" x14ac:dyDescent="0.2">
      <c r="A19" s="5" t="s">
        <v>24</v>
      </c>
      <c r="B19" s="6">
        <v>391</v>
      </c>
      <c r="C19" s="6">
        <v>366</v>
      </c>
      <c r="D19" s="6">
        <v>19</v>
      </c>
      <c r="E19" s="6">
        <v>18</v>
      </c>
      <c r="F19" s="6">
        <v>17</v>
      </c>
      <c r="G19" s="7">
        <f t="shared" si="4"/>
        <v>2</v>
      </c>
      <c r="H19" s="8">
        <f t="shared" si="5"/>
        <v>4.8843187660668379</v>
      </c>
      <c r="I19" s="8">
        <f t="shared" si="6"/>
        <v>4.3701799485861184</v>
      </c>
      <c r="J19" s="8">
        <f t="shared" si="7"/>
        <v>0.51413881748071977</v>
      </c>
    </row>
    <row r="20" spans="1:10" x14ac:dyDescent="0.2">
      <c r="A20" s="5" t="s">
        <v>25</v>
      </c>
      <c r="B20" s="6">
        <v>1907</v>
      </c>
      <c r="C20" s="6">
        <v>1617</v>
      </c>
      <c r="D20" s="6">
        <v>142</v>
      </c>
      <c r="E20" s="6">
        <v>145</v>
      </c>
      <c r="F20" s="6">
        <v>129</v>
      </c>
      <c r="G20" s="7">
        <f t="shared" si="4"/>
        <v>13</v>
      </c>
      <c r="H20" s="8">
        <f t="shared" si="5"/>
        <v>7.4973600844772958</v>
      </c>
      <c r="I20" s="8">
        <f t="shared" si="6"/>
        <v>6.8109820485744459</v>
      </c>
      <c r="J20" s="8">
        <f t="shared" si="7"/>
        <v>0.68637803590285107</v>
      </c>
    </row>
    <row r="21" spans="1:10" x14ac:dyDescent="0.2">
      <c r="A21" s="5" t="s">
        <v>26</v>
      </c>
      <c r="B21" s="6">
        <v>221</v>
      </c>
      <c r="C21" s="6">
        <v>210</v>
      </c>
      <c r="D21" s="6">
        <v>8</v>
      </c>
      <c r="E21" s="6">
        <v>12</v>
      </c>
      <c r="F21" s="6">
        <v>12</v>
      </c>
      <c r="G21" s="7">
        <f t="shared" si="4"/>
        <v>-4</v>
      </c>
      <c r="H21" s="8">
        <f t="shared" si="5"/>
        <v>3.5555555555555554</v>
      </c>
      <c r="I21" s="8">
        <f t="shared" si="6"/>
        <v>5.3333333333333339</v>
      </c>
      <c r="J21" s="8">
        <f t="shared" si="7"/>
        <v>-1.7777777777777777</v>
      </c>
    </row>
    <row r="22" spans="1:10" x14ac:dyDescent="0.2">
      <c r="A22" s="5" t="s">
        <v>27</v>
      </c>
      <c r="B22" s="6">
        <v>333</v>
      </c>
      <c r="C22" s="6">
        <v>312</v>
      </c>
      <c r="D22" s="6">
        <v>19</v>
      </c>
      <c r="E22" s="6">
        <v>25</v>
      </c>
      <c r="F22" s="6">
        <v>22</v>
      </c>
      <c r="G22" s="7">
        <f t="shared" si="4"/>
        <v>-3</v>
      </c>
      <c r="H22" s="8">
        <f t="shared" si="5"/>
        <v>5.6547619047619051</v>
      </c>
      <c r="I22" s="8">
        <f t="shared" si="6"/>
        <v>6.5476190476190483</v>
      </c>
      <c r="J22" s="8">
        <f t="shared" si="7"/>
        <v>-0.89285714285714279</v>
      </c>
    </row>
    <row r="23" spans="1:10" x14ac:dyDescent="0.2">
      <c r="A23" s="5" t="s">
        <v>28</v>
      </c>
      <c r="B23" s="6">
        <v>421</v>
      </c>
      <c r="C23" s="6">
        <v>376</v>
      </c>
      <c r="D23" s="6">
        <v>27</v>
      </c>
      <c r="E23" s="6">
        <v>43</v>
      </c>
      <c r="F23" s="6">
        <v>41</v>
      </c>
      <c r="G23" s="7">
        <f t="shared" si="4"/>
        <v>-14</v>
      </c>
      <c r="H23" s="8">
        <f t="shared" si="5"/>
        <v>6.2068965517241379</v>
      </c>
      <c r="I23" s="8">
        <f t="shared" si="6"/>
        <v>9.4252873563218387</v>
      </c>
      <c r="J23" s="8">
        <f t="shared" si="7"/>
        <v>-3.2183908045977012</v>
      </c>
    </row>
    <row r="24" spans="1:10" x14ac:dyDescent="0.2">
      <c r="A24" s="5" t="s">
        <v>29</v>
      </c>
      <c r="B24" s="6">
        <v>934</v>
      </c>
      <c r="C24" s="6">
        <v>822</v>
      </c>
      <c r="D24" s="6">
        <v>66</v>
      </c>
      <c r="E24" s="6">
        <v>72</v>
      </c>
      <c r="F24" s="6">
        <v>64</v>
      </c>
      <c r="G24" s="7">
        <f t="shared" si="4"/>
        <v>2</v>
      </c>
      <c r="H24" s="8">
        <f t="shared" si="5"/>
        <v>7.0815450643776829</v>
      </c>
      <c r="I24" s="8">
        <f t="shared" si="6"/>
        <v>6.866952789699571</v>
      </c>
      <c r="J24" s="8">
        <f t="shared" si="7"/>
        <v>0.21459227467811159</v>
      </c>
    </row>
    <row r="25" spans="1:10" x14ac:dyDescent="0.2">
      <c r="A25" s="5" t="s">
        <v>30</v>
      </c>
      <c r="B25" s="6">
        <v>438</v>
      </c>
      <c r="C25" s="6">
        <v>400</v>
      </c>
      <c r="D25" s="6">
        <v>35</v>
      </c>
      <c r="E25" s="6">
        <v>47</v>
      </c>
      <c r="F25" s="6">
        <v>44</v>
      </c>
      <c r="G25" s="7">
        <f t="shared" si="4"/>
        <v>-9</v>
      </c>
      <c r="H25" s="8">
        <f t="shared" si="5"/>
        <v>7.8299776286353469</v>
      </c>
      <c r="I25" s="8">
        <f t="shared" si="6"/>
        <v>9.8434004474272925</v>
      </c>
      <c r="J25" s="8">
        <f t="shared" si="7"/>
        <v>-2.0134228187919461</v>
      </c>
    </row>
    <row r="26" spans="1:10" x14ac:dyDescent="0.2">
      <c r="A26" s="5" t="s">
        <v>31</v>
      </c>
      <c r="B26" s="6">
        <v>1793</v>
      </c>
      <c r="C26" s="6">
        <v>1564</v>
      </c>
      <c r="D26" s="6">
        <v>136</v>
      </c>
      <c r="E26" s="6">
        <v>154</v>
      </c>
      <c r="F26" s="6">
        <v>139</v>
      </c>
      <c r="G26" s="7">
        <f t="shared" si="4"/>
        <v>-3</v>
      </c>
      <c r="H26" s="8">
        <f t="shared" si="5"/>
        <v>7.5723830734966597</v>
      </c>
      <c r="I26" s="8">
        <f t="shared" si="6"/>
        <v>7.7394209354120269</v>
      </c>
      <c r="J26" s="8">
        <f t="shared" si="7"/>
        <v>-0.16703786191536749</v>
      </c>
    </row>
    <row r="27" spans="1:10" x14ac:dyDescent="0.2">
      <c r="A27" s="5" t="s">
        <v>32</v>
      </c>
      <c r="B27" s="6">
        <v>487</v>
      </c>
      <c r="C27" s="6">
        <v>448</v>
      </c>
      <c r="D27" s="6">
        <v>40</v>
      </c>
      <c r="E27" s="6">
        <v>38</v>
      </c>
      <c r="F27" s="6">
        <v>34</v>
      </c>
      <c r="G27" s="7">
        <f t="shared" si="4"/>
        <v>6</v>
      </c>
      <c r="H27" s="8">
        <f t="shared" si="5"/>
        <v>8.3160083160083165</v>
      </c>
      <c r="I27" s="8">
        <f t="shared" si="6"/>
        <v>7.0686070686070686</v>
      </c>
      <c r="J27" s="8">
        <f t="shared" si="7"/>
        <v>1.2474012474012475</v>
      </c>
    </row>
    <row r="28" spans="1:10" x14ac:dyDescent="0.2">
      <c r="A28" s="5" t="s">
        <v>33</v>
      </c>
      <c r="B28" s="6">
        <v>373</v>
      </c>
      <c r="C28" s="6">
        <v>345</v>
      </c>
      <c r="D28" s="6">
        <v>25</v>
      </c>
      <c r="E28" s="6">
        <v>36</v>
      </c>
      <c r="F28" s="6">
        <v>35</v>
      </c>
      <c r="G28" s="7">
        <f t="shared" si="4"/>
        <v>-10</v>
      </c>
      <c r="H28" s="8">
        <f t="shared" si="5"/>
        <v>6.5274151436031342</v>
      </c>
      <c r="I28" s="8">
        <f t="shared" si="6"/>
        <v>9.1383812010443854</v>
      </c>
      <c r="J28" s="8">
        <f t="shared" si="7"/>
        <v>-2.610966057441253</v>
      </c>
    </row>
    <row r="29" spans="1:10" x14ac:dyDescent="0.2">
      <c r="A29" s="5" t="s">
        <v>34</v>
      </c>
      <c r="B29" s="6">
        <v>272</v>
      </c>
      <c r="C29" s="6">
        <v>250</v>
      </c>
      <c r="D29" s="6">
        <v>28</v>
      </c>
      <c r="E29" s="6">
        <v>24</v>
      </c>
      <c r="F29" s="6">
        <v>23</v>
      </c>
      <c r="G29" s="7">
        <f t="shared" si="4"/>
        <v>5</v>
      </c>
      <c r="H29" s="8">
        <f t="shared" si="5"/>
        <v>10.486891385767791</v>
      </c>
      <c r="I29" s="8">
        <f t="shared" si="6"/>
        <v>8.6142322097378283</v>
      </c>
      <c r="J29" s="8">
        <f t="shared" si="7"/>
        <v>1.8726591760299627</v>
      </c>
    </row>
    <row r="30" spans="1:10" x14ac:dyDescent="0.2">
      <c r="A30" s="5" t="s">
        <v>35</v>
      </c>
      <c r="B30" s="6">
        <v>648</v>
      </c>
      <c r="C30" s="6">
        <v>584</v>
      </c>
      <c r="D30" s="6">
        <v>45</v>
      </c>
      <c r="E30" s="6">
        <v>61</v>
      </c>
      <c r="F30" s="6">
        <v>55</v>
      </c>
      <c r="G30" s="7">
        <f t="shared" si="4"/>
        <v>-10</v>
      </c>
      <c r="H30" s="8">
        <f t="shared" si="5"/>
        <v>6.8389057750759878</v>
      </c>
      <c r="I30" s="8">
        <f t="shared" si="6"/>
        <v>8.3586626139817621</v>
      </c>
      <c r="J30" s="8">
        <f t="shared" si="7"/>
        <v>-1.5197568389057752</v>
      </c>
    </row>
    <row r="31" spans="1:10" x14ac:dyDescent="0.2">
      <c r="A31" s="5" t="s">
        <v>36</v>
      </c>
      <c r="B31" s="6">
        <v>193</v>
      </c>
      <c r="C31" s="6">
        <v>172</v>
      </c>
      <c r="D31" s="6">
        <v>12</v>
      </c>
      <c r="E31" s="6">
        <v>14</v>
      </c>
      <c r="F31" s="6">
        <v>11</v>
      </c>
      <c r="G31" s="7">
        <f t="shared" si="4"/>
        <v>1</v>
      </c>
      <c r="H31" s="8">
        <f t="shared" si="5"/>
        <v>6.25</v>
      </c>
      <c r="I31" s="8">
        <f t="shared" si="6"/>
        <v>5.7291666666666661</v>
      </c>
      <c r="J31" s="8">
        <f t="shared" si="7"/>
        <v>0.52083333333333326</v>
      </c>
    </row>
    <row r="32" spans="1:10" x14ac:dyDescent="0.2">
      <c r="A32" s="5" t="s">
        <v>37</v>
      </c>
      <c r="B32" s="6">
        <v>415</v>
      </c>
      <c r="C32" s="6">
        <v>377</v>
      </c>
      <c r="D32" s="6">
        <v>27</v>
      </c>
      <c r="E32" s="6">
        <v>47</v>
      </c>
      <c r="F32" s="6">
        <v>42</v>
      </c>
      <c r="G32" s="7">
        <f t="shared" si="4"/>
        <v>-15</v>
      </c>
      <c r="H32" s="8">
        <f t="shared" si="5"/>
        <v>6.279069767441861</v>
      </c>
      <c r="I32" s="8">
        <f t="shared" si="6"/>
        <v>9.7674418604651159</v>
      </c>
      <c r="J32" s="8">
        <f t="shared" si="7"/>
        <v>-3.4883720930232558</v>
      </c>
    </row>
    <row r="33" spans="1:10" x14ac:dyDescent="0.2">
      <c r="A33" s="5" t="s">
        <v>38</v>
      </c>
      <c r="B33" s="6">
        <v>2170</v>
      </c>
      <c r="C33" s="6">
        <v>1910</v>
      </c>
      <c r="D33" s="6">
        <v>165</v>
      </c>
      <c r="E33" s="6">
        <v>207</v>
      </c>
      <c r="F33" s="6">
        <v>186</v>
      </c>
      <c r="G33" s="7">
        <f t="shared" si="4"/>
        <v>-21</v>
      </c>
      <c r="H33" s="8">
        <f t="shared" si="5"/>
        <v>7.530807850296668</v>
      </c>
      <c r="I33" s="8">
        <f t="shared" si="6"/>
        <v>8.4892743039707899</v>
      </c>
      <c r="J33" s="8">
        <f t="shared" si="7"/>
        <v>-0.95846645367412142</v>
      </c>
    </row>
    <row r="34" spans="1:10" x14ac:dyDescent="0.2">
      <c r="A34" s="5" t="s">
        <v>39</v>
      </c>
      <c r="B34" s="6">
        <v>1333</v>
      </c>
      <c r="C34" s="6">
        <v>1170</v>
      </c>
      <c r="D34" s="6">
        <v>100</v>
      </c>
      <c r="E34" s="6">
        <v>114</v>
      </c>
      <c r="F34" s="6">
        <v>103</v>
      </c>
      <c r="G34" s="7">
        <f t="shared" si="4"/>
        <v>-3</v>
      </c>
      <c r="H34" s="8">
        <f t="shared" si="5"/>
        <v>7.4850299401197598</v>
      </c>
      <c r="I34" s="8">
        <f t="shared" si="6"/>
        <v>7.7095808383233528</v>
      </c>
      <c r="J34" s="8">
        <f t="shared" si="7"/>
        <v>-0.22455089820359281</v>
      </c>
    </row>
    <row r="35" spans="1:10" x14ac:dyDescent="0.2">
      <c r="A35" s="5" t="s">
        <v>40</v>
      </c>
      <c r="B35" s="6">
        <v>1731</v>
      </c>
      <c r="C35" s="6">
        <v>1409</v>
      </c>
      <c r="D35" s="6">
        <v>186</v>
      </c>
      <c r="E35" s="6">
        <v>186</v>
      </c>
      <c r="F35" s="6">
        <v>164</v>
      </c>
      <c r="G35" s="7">
        <f t="shared" si="4"/>
        <v>22</v>
      </c>
      <c r="H35" s="8">
        <f t="shared" si="5"/>
        <v>10.88355763604447</v>
      </c>
      <c r="I35" s="8">
        <f t="shared" si="6"/>
        <v>9.596255119953188</v>
      </c>
      <c r="J35" s="8">
        <f t="shared" si="7"/>
        <v>1.2873025160912814</v>
      </c>
    </row>
    <row r="36" spans="1:10" x14ac:dyDescent="0.2">
      <c r="A36" s="5" t="s">
        <v>41</v>
      </c>
      <c r="B36" s="6">
        <v>99</v>
      </c>
      <c r="C36" s="6">
        <v>89</v>
      </c>
      <c r="D36" s="6">
        <v>5</v>
      </c>
      <c r="E36" s="6">
        <v>7</v>
      </c>
      <c r="F36" s="6">
        <v>6</v>
      </c>
      <c r="G36" s="7">
        <f t="shared" si="4"/>
        <v>-1</v>
      </c>
      <c r="H36" s="8">
        <f t="shared" si="5"/>
        <v>5</v>
      </c>
      <c r="I36" s="8">
        <f t="shared" si="6"/>
        <v>6</v>
      </c>
      <c r="J36" s="8">
        <f t="shared" si="7"/>
        <v>-1</v>
      </c>
    </row>
    <row r="37" spans="1:10" x14ac:dyDescent="0.2">
      <c r="A37" s="5" t="s">
        <v>42</v>
      </c>
      <c r="B37" s="6">
        <v>209</v>
      </c>
      <c r="C37" s="6">
        <v>194</v>
      </c>
      <c r="D37" s="6">
        <v>13</v>
      </c>
      <c r="E37" s="6">
        <v>13</v>
      </c>
      <c r="F37" s="6">
        <v>10</v>
      </c>
      <c r="G37" s="7">
        <f t="shared" si="4"/>
        <v>3</v>
      </c>
      <c r="H37" s="8">
        <f t="shared" si="5"/>
        <v>6.3106796116504853</v>
      </c>
      <c r="I37" s="8">
        <f t="shared" si="6"/>
        <v>4.8543689320388346</v>
      </c>
      <c r="J37" s="8">
        <f t="shared" si="7"/>
        <v>1.4563106796116505</v>
      </c>
    </row>
    <row r="38" spans="1:10" x14ac:dyDescent="0.2">
      <c r="A38" s="5" t="s">
        <v>43</v>
      </c>
      <c r="B38" s="6">
        <v>453</v>
      </c>
      <c r="C38" s="6">
        <v>426</v>
      </c>
      <c r="D38" s="6">
        <v>20</v>
      </c>
      <c r="E38" s="6">
        <v>51</v>
      </c>
      <c r="F38" s="6">
        <v>44</v>
      </c>
      <c r="G38" s="7">
        <f t="shared" si="4"/>
        <v>-24</v>
      </c>
      <c r="H38" s="8">
        <f t="shared" si="5"/>
        <v>4.1928721174004195</v>
      </c>
      <c r="I38" s="8">
        <f t="shared" si="6"/>
        <v>9.2243186582809216</v>
      </c>
      <c r="J38" s="8">
        <f t="shared" si="7"/>
        <v>-5.0314465408805038</v>
      </c>
    </row>
    <row r="39" spans="1:10" x14ac:dyDescent="0.2">
      <c r="A39" s="5" t="s">
        <v>44</v>
      </c>
      <c r="B39" s="6">
        <v>11891</v>
      </c>
      <c r="C39" s="6">
        <v>9684</v>
      </c>
      <c r="D39" s="6">
        <v>1129</v>
      </c>
      <c r="E39" s="6">
        <v>969</v>
      </c>
      <c r="F39" s="6">
        <v>787</v>
      </c>
      <c r="G39" s="7">
        <f t="shared" si="4"/>
        <v>342</v>
      </c>
      <c r="H39" s="8">
        <f t="shared" si="5"/>
        <v>9.7757381591479788</v>
      </c>
      <c r="I39" s="8">
        <f t="shared" si="6"/>
        <v>6.8144428089012044</v>
      </c>
      <c r="J39" s="8">
        <f t="shared" si="7"/>
        <v>2.9612953502467745</v>
      </c>
    </row>
    <row r="40" spans="1:10" x14ac:dyDescent="0.2">
      <c r="A40" s="5" t="s">
        <v>45</v>
      </c>
      <c r="B40" s="6">
        <v>716</v>
      </c>
      <c r="C40" s="6">
        <v>634</v>
      </c>
      <c r="D40" s="6">
        <v>47</v>
      </c>
      <c r="E40" s="6">
        <v>46</v>
      </c>
      <c r="F40" s="6">
        <v>39</v>
      </c>
      <c r="G40" s="7">
        <f t="shared" si="4"/>
        <v>8</v>
      </c>
      <c r="H40" s="8">
        <f t="shared" si="5"/>
        <v>6.638418079096045</v>
      </c>
      <c r="I40" s="8">
        <f t="shared" si="6"/>
        <v>5.508474576271186</v>
      </c>
      <c r="J40" s="8">
        <f t="shared" si="7"/>
        <v>1.1299435028248588</v>
      </c>
    </row>
    <row r="41" spans="1:10" x14ac:dyDescent="0.2">
      <c r="A41" s="5" t="s">
        <v>46</v>
      </c>
      <c r="B41" s="6">
        <v>1662</v>
      </c>
      <c r="C41" s="6">
        <v>1576</v>
      </c>
      <c r="D41" s="6">
        <v>92</v>
      </c>
      <c r="E41" s="6">
        <v>129</v>
      </c>
      <c r="F41" s="6">
        <v>118</v>
      </c>
      <c r="G41" s="7">
        <f t="shared" si="4"/>
        <v>-26</v>
      </c>
      <c r="H41" s="8">
        <f t="shared" si="5"/>
        <v>5.4502369668246446</v>
      </c>
      <c r="I41" s="8">
        <f t="shared" si="6"/>
        <v>6.9905213270142177</v>
      </c>
      <c r="J41" s="8">
        <f t="shared" si="7"/>
        <v>-1.5402843601895735</v>
      </c>
    </row>
    <row r="42" spans="1:10" x14ac:dyDescent="0.2">
      <c r="A42" s="5" t="s">
        <v>47</v>
      </c>
      <c r="B42" s="6">
        <v>744</v>
      </c>
      <c r="C42" s="6">
        <v>677</v>
      </c>
      <c r="D42" s="6">
        <v>52</v>
      </c>
      <c r="E42" s="6">
        <v>60</v>
      </c>
      <c r="F42" s="6">
        <v>56</v>
      </c>
      <c r="G42" s="7">
        <f t="shared" si="4"/>
        <v>-4</v>
      </c>
      <c r="H42" s="8">
        <f t="shared" si="5"/>
        <v>6.9518716577540109</v>
      </c>
      <c r="I42" s="8">
        <f t="shared" si="6"/>
        <v>7.4866310160427805</v>
      </c>
      <c r="J42" s="8">
        <f t="shared" si="7"/>
        <v>-0.53475935828876997</v>
      </c>
    </row>
    <row r="43" spans="1:10" x14ac:dyDescent="0.2">
      <c r="A43" s="5" t="s">
        <v>48</v>
      </c>
      <c r="B43" s="6">
        <v>1438</v>
      </c>
      <c r="C43" s="6">
        <v>1247</v>
      </c>
      <c r="D43" s="6">
        <v>120</v>
      </c>
      <c r="E43" s="6">
        <v>98</v>
      </c>
      <c r="F43" s="6">
        <v>76</v>
      </c>
      <c r="G43" s="7">
        <f t="shared" si="4"/>
        <v>44</v>
      </c>
      <c r="H43" s="8">
        <f t="shared" si="5"/>
        <v>8.6083213773314213</v>
      </c>
      <c r="I43" s="8">
        <f t="shared" si="6"/>
        <v>5.4519368723098998</v>
      </c>
      <c r="J43" s="8">
        <f t="shared" si="7"/>
        <v>3.1563845050215207</v>
      </c>
    </row>
    <row r="44" spans="1:10" x14ac:dyDescent="0.2">
      <c r="A44" s="5" t="s">
        <v>49</v>
      </c>
      <c r="B44" s="6">
        <v>859</v>
      </c>
      <c r="C44" s="6">
        <v>790</v>
      </c>
      <c r="D44" s="6">
        <v>46</v>
      </c>
      <c r="E44" s="6">
        <v>77</v>
      </c>
      <c r="F44" s="6">
        <v>68</v>
      </c>
      <c r="G44" s="7">
        <f t="shared" si="4"/>
        <v>-22</v>
      </c>
      <c r="H44" s="8">
        <f t="shared" si="5"/>
        <v>5.2213393870601585</v>
      </c>
      <c r="I44" s="8">
        <f t="shared" si="6"/>
        <v>7.7185017026106699</v>
      </c>
      <c r="J44" s="8">
        <f t="shared" si="7"/>
        <v>-2.4971623155505105</v>
      </c>
    </row>
    <row r="45" spans="1:10" x14ac:dyDescent="0.2">
      <c r="A45" s="5" t="s">
        <v>50</v>
      </c>
      <c r="B45" s="6">
        <v>133</v>
      </c>
      <c r="C45" s="6">
        <v>119</v>
      </c>
      <c r="D45" s="6">
        <v>11</v>
      </c>
      <c r="E45" s="6">
        <v>8</v>
      </c>
      <c r="F45" s="6">
        <v>8</v>
      </c>
      <c r="G45" s="7">
        <f t="shared" si="4"/>
        <v>3</v>
      </c>
      <c r="H45" s="8">
        <f t="shared" si="5"/>
        <v>8.4615384615384617</v>
      </c>
      <c r="I45" s="8">
        <f t="shared" si="6"/>
        <v>6.1538461538461542</v>
      </c>
      <c r="J45" s="8">
        <f t="shared" si="7"/>
        <v>2.3076923076923079</v>
      </c>
    </row>
    <row r="46" spans="1:10" x14ac:dyDescent="0.2">
      <c r="A46" s="5" t="s">
        <v>51</v>
      </c>
      <c r="B46" s="6">
        <v>1078</v>
      </c>
      <c r="C46" s="6">
        <v>917</v>
      </c>
      <c r="D46" s="6">
        <v>91</v>
      </c>
      <c r="E46" s="6">
        <v>97</v>
      </c>
      <c r="F46" s="6">
        <v>82</v>
      </c>
      <c r="G46" s="7">
        <f t="shared" si="4"/>
        <v>9</v>
      </c>
      <c r="H46" s="8">
        <f t="shared" si="5"/>
        <v>8.5126286248830692</v>
      </c>
      <c r="I46" s="8">
        <f t="shared" si="6"/>
        <v>7.6707202993451826</v>
      </c>
      <c r="J46" s="8">
        <f t="shared" si="7"/>
        <v>0.84190832553788597</v>
      </c>
    </row>
    <row r="47" spans="1:10" x14ac:dyDescent="0.2">
      <c r="A47" s="5" t="s">
        <v>52</v>
      </c>
      <c r="B47" s="6">
        <v>977</v>
      </c>
      <c r="C47" s="6">
        <v>864</v>
      </c>
      <c r="D47" s="6">
        <v>88</v>
      </c>
      <c r="E47" s="6">
        <v>108</v>
      </c>
      <c r="F47" s="6">
        <v>97</v>
      </c>
      <c r="G47" s="7">
        <f t="shared" si="4"/>
        <v>-9</v>
      </c>
      <c r="H47" s="8">
        <f t="shared" si="5"/>
        <v>8.9249492900608516</v>
      </c>
      <c r="I47" s="8">
        <f t="shared" si="6"/>
        <v>9.8377281947261661</v>
      </c>
      <c r="J47" s="8">
        <f t="shared" si="7"/>
        <v>-0.91277890466531442</v>
      </c>
    </row>
    <row r="48" spans="1:10" x14ac:dyDescent="0.2">
      <c r="A48" s="5" t="s">
        <v>53</v>
      </c>
      <c r="B48" s="6">
        <v>711</v>
      </c>
      <c r="C48" s="6">
        <v>626</v>
      </c>
      <c r="D48" s="6">
        <v>61</v>
      </c>
      <c r="E48" s="6">
        <v>53</v>
      </c>
      <c r="F48" s="6">
        <v>50</v>
      </c>
      <c r="G48" s="7">
        <f t="shared" si="4"/>
        <v>11</v>
      </c>
      <c r="H48" s="8">
        <f t="shared" si="5"/>
        <v>8.7142857142857153</v>
      </c>
      <c r="I48" s="8">
        <f t="shared" si="6"/>
        <v>7.1428571428571423</v>
      </c>
      <c r="J48" s="8">
        <f t="shared" si="7"/>
        <v>1.5714285714285716</v>
      </c>
    </row>
    <row r="49" spans="1:10" x14ac:dyDescent="0.2">
      <c r="A49" s="5" t="s">
        <v>54</v>
      </c>
      <c r="B49" s="6">
        <v>210</v>
      </c>
      <c r="C49" s="6">
        <v>190</v>
      </c>
      <c r="D49" s="6">
        <v>13</v>
      </c>
      <c r="E49" s="6">
        <v>16</v>
      </c>
      <c r="F49" s="6">
        <v>16</v>
      </c>
      <c r="G49" s="7">
        <f t="shared" si="4"/>
        <v>-3</v>
      </c>
      <c r="H49" s="8">
        <f t="shared" si="5"/>
        <v>6.103286384976526</v>
      </c>
      <c r="I49" s="8">
        <f t="shared" si="6"/>
        <v>7.511737089201878</v>
      </c>
      <c r="J49" s="8">
        <f t="shared" si="7"/>
        <v>-1.4084507042253522</v>
      </c>
    </row>
    <row r="50" spans="1:10" x14ac:dyDescent="0.2">
      <c r="A50" s="5" t="s">
        <v>55</v>
      </c>
      <c r="B50" s="6">
        <v>251</v>
      </c>
      <c r="C50" s="6">
        <v>211</v>
      </c>
      <c r="D50" s="6">
        <v>16</v>
      </c>
      <c r="E50" s="6">
        <v>28</v>
      </c>
      <c r="F50" s="6">
        <v>22</v>
      </c>
      <c r="G50" s="7">
        <f t="shared" si="4"/>
        <v>-6</v>
      </c>
      <c r="H50" s="8">
        <f t="shared" si="5"/>
        <v>6.2256809338521402</v>
      </c>
      <c r="I50" s="8">
        <f t="shared" si="6"/>
        <v>8.5603112840466924</v>
      </c>
      <c r="J50" s="8">
        <f t="shared" si="7"/>
        <v>-2.3346303501945527</v>
      </c>
    </row>
    <row r="51" spans="1:10" x14ac:dyDescent="0.2">
      <c r="A51" s="5" t="s">
        <v>56</v>
      </c>
      <c r="B51" s="6">
        <v>327</v>
      </c>
      <c r="C51" s="6">
        <v>305</v>
      </c>
      <c r="D51" s="6">
        <v>11</v>
      </c>
      <c r="E51" s="6">
        <v>27</v>
      </c>
      <c r="F51" s="6">
        <v>22</v>
      </c>
      <c r="G51" s="7">
        <f t="shared" si="4"/>
        <v>-11</v>
      </c>
      <c r="H51" s="8">
        <f t="shared" si="5"/>
        <v>3.2544378698224854</v>
      </c>
      <c r="I51" s="8">
        <f t="shared" si="6"/>
        <v>6.5088757396449708</v>
      </c>
      <c r="J51" s="8">
        <f t="shared" si="7"/>
        <v>-3.2544378698224854</v>
      </c>
    </row>
    <row r="52" spans="1:10" x14ac:dyDescent="0.2">
      <c r="A52" s="5" t="s">
        <v>57</v>
      </c>
      <c r="B52" s="6">
        <v>1058</v>
      </c>
      <c r="C52" s="6">
        <v>905</v>
      </c>
      <c r="D52" s="6">
        <v>62</v>
      </c>
      <c r="E52" s="6">
        <v>85</v>
      </c>
      <c r="F52" s="6">
        <v>69</v>
      </c>
      <c r="G52" s="7">
        <f t="shared" si="4"/>
        <v>-7</v>
      </c>
      <c r="H52" s="8">
        <f t="shared" si="5"/>
        <v>5.8215962441314559</v>
      </c>
      <c r="I52" s="8">
        <f t="shared" si="6"/>
        <v>6.4788732394366191</v>
      </c>
      <c r="J52" s="8">
        <f t="shared" si="7"/>
        <v>-0.65727699530516426</v>
      </c>
    </row>
    <row r="53" spans="1:10" x14ac:dyDescent="0.2">
      <c r="A53" s="5" t="s">
        <v>58</v>
      </c>
      <c r="B53" s="6">
        <v>198</v>
      </c>
      <c r="C53" s="6">
        <v>176</v>
      </c>
      <c r="D53" s="6">
        <v>12</v>
      </c>
      <c r="E53" s="6">
        <v>22</v>
      </c>
      <c r="F53" s="6">
        <v>20</v>
      </c>
      <c r="G53" s="7">
        <f t="shared" si="4"/>
        <v>-8</v>
      </c>
      <c r="H53" s="8">
        <f t="shared" si="5"/>
        <v>5.825242718446602</v>
      </c>
      <c r="I53" s="8">
        <f t="shared" si="6"/>
        <v>9.7087378640776691</v>
      </c>
      <c r="J53" s="8">
        <f t="shared" si="7"/>
        <v>-3.8834951456310676</v>
      </c>
    </row>
    <row r="54" spans="1:10" x14ac:dyDescent="0.2">
      <c r="A54" s="5" t="s">
        <v>59</v>
      </c>
      <c r="B54" s="6">
        <v>323</v>
      </c>
      <c r="C54" s="6">
        <v>297</v>
      </c>
      <c r="D54" s="6">
        <v>26</v>
      </c>
      <c r="E54" s="6">
        <v>21</v>
      </c>
      <c r="F54" s="6">
        <v>21</v>
      </c>
      <c r="G54" s="7">
        <f t="shared" si="4"/>
        <v>5</v>
      </c>
      <c r="H54" s="8">
        <f t="shared" si="5"/>
        <v>8.1761006289308167</v>
      </c>
      <c r="I54" s="8">
        <f t="shared" si="6"/>
        <v>6.6037735849056602</v>
      </c>
      <c r="J54" s="8">
        <f t="shared" si="7"/>
        <v>1.5723270440251573</v>
      </c>
    </row>
    <row r="55" spans="1:10" x14ac:dyDescent="0.2">
      <c r="A55" s="5" t="s">
        <v>60</v>
      </c>
      <c r="B55" s="6">
        <v>337</v>
      </c>
      <c r="C55" s="6">
        <v>317</v>
      </c>
      <c r="D55" s="6">
        <v>31</v>
      </c>
      <c r="E55" s="6">
        <v>32</v>
      </c>
      <c r="F55" s="6">
        <v>28</v>
      </c>
      <c r="G55" s="7">
        <f t="shared" si="4"/>
        <v>3</v>
      </c>
      <c r="H55" s="8">
        <f t="shared" si="5"/>
        <v>9.2814371257485018</v>
      </c>
      <c r="I55" s="8">
        <f t="shared" si="6"/>
        <v>8.3832335329341312</v>
      </c>
      <c r="J55" s="8">
        <f t="shared" si="7"/>
        <v>0.89820359281437123</v>
      </c>
    </row>
    <row r="56" spans="1:10" x14ac:dyDescent="0.2">
      <c r="A56" s="5" t="s">
        <v>61</v>
      </c>
      <c r="B56" s="6">
        <v>2791</v>
      </c>
      <c r="C56" s="6">
        <v>2407</v>
      </c>
      <c r="D56" s="6">
        <v>201</v>
      </c>
      <c r="E56" s="6">
        <v>253</v>
      </c>
      <c r="F56" s="6">
        <v>215</v>
      </c>
      <c r="G56" s="7">
        <f t="shared" si="4"/>
        <v>-14</v>
      </c>
      <c r="H56" s="8">
        <f t="shared" si="5"/>
        <v>7.1657754010695189</v>
      </c>
      <c r="I56" s="8">
        <f t="shared" si="6"/>
        <v>7.66488413547237</v>
      </c>
      <c r="J56" s="8">
        <f t="shared" si="7"/>
        <v>-0.49910873440285208</v>
      </c>
    </row>
    <row r="57" spans="1:10" x14ac:dyDescent="0.2">
      <c r="A57" s="5" t="s">
        <v>62</v>
      </c>
      <c r="B57" s="6">
        <v>380</v>
      </c>
      <c r="C57" s="6">
        <v>339</v>
      </c>
      <c r="D57" s="6">
        <v>22</v>
      </c>
      <c r="E57" s="6">
        <v>40</v>
      </c>
      <c r="F57" s="6">
        <v>37</v>
      </c>
      <c r="G57" s="7">
        <f t="shared" si="4"/>
        <v>-15</v>
      </c>
      <c r="H57" s="8">
        <f t="shared" si="5"/>
        <v>5.5696202531645564</v>
      </c>
      <c r="I57" s="8">
        <f t="shared" si="6"/>
        <v>9.3670886075949369</v>
      </c>
      <c r="J57" s="8">
        <f t="shared" si="7"/>
        <v>-3.79746835443038</v>
      </c>
    </row>
    <row r="58" spans="1:10" x14ac:dyDescent="0.2">
      <c r="A58" s="5" t="s">
        <v>63</v>
      </c>
      <c r="B58" s="6">
        <v>145</v>
      </c>
      <c r="C58" s="6">
        <v>129</v>
      </c>
      <c r="D58" s="6">
        <v>17</v>
      </c>
      <c r="E58" s="6">
        <v>15</v>
      </c>
      <c r="F58" s="6">
        <v>15</v>
      </c>
      <c r="G58" s="7">
        <f t="shared" si="4"/>
        <v>2</v>
      </c>
      <c r="H58" s="8">
        <f t="shared" si="5"/>
        <v>11.888111888111888</v>
      </c>
      <c r="I58" s="8">
        <f t="shared" si="6"/>
        <v>10.48951048951049</v>
      </c>
      <c r="J58" s="8">
        <f t="shared" si="7"/>
        <v>1.3986013986013985</v>
      </c>
    </row>
    <row r="59" spans="1:10" x14ac:dyDescent="0.2">
      <c r="A59" s="5" t="s">
        <v>64</v>
      </c>
      <c r="B59" s="6">
        <v>640</v>
      </c>
      <c r="C59" s="6">
        <v>579</v>
      </c>
      <c r="D59" s="6">
        <v>63</v>
      </c>
      <c r="E59" s="6">
        <v>44</v>
      </c>
      <c r="F59" s="6">
        <v>39</v>
      </c>
      <c r="G59" s="7">
        <f t="shared" si="4"/>
        <v>24</v>
      </c>
      <c r="H59" s="8">
        <f t="shared" si="5"/>
        <v>10.227272727272728</v>
      </c>
      <c r="I59" s="8">
        <f t="shared" si="6"/>
        <v>6.3311688311688306</v>
      </c>
      <c r="J59" s="8">
        <f t="shared" si="7"/>
        <v>3.8961038961038961</v>
      </c>
    </row>
    <row r="60" spans="1:10" x14ac:dyDescent="0.2">
      <c r="A60" s="5" t="s">
        <v>65</v>
      </c>
      <c r="B60" s="6">
        <v>169</v>
      </c>
      <c r="C60" s="6">
        <v>149</v>
      </c>
      <c r="D60" s="6">
        <v>13</v>
      </c>
      <c r="E60" s="6">
        <v>9</v>
      </c>
      <c r="F60" s="6">
        <v>8</v>
      </c>
      <c r="G60" s="7">
        <f t="shared" si="4"/>
        <v>5</v>
      </c>
      <c r="H60" s="8">
        <f t="shared" si="5"/>
        <v>7.9268292682926829</v>
      </c>
      <c r="I60" s="8">
        <f t="shared" si="6"/>
        <v>4.8780487804878048</v>
      </c>
      <c r="J60" s="8">
        <f t="shared" si="7"/>
        <v>3.0487804878048781</v>
      </c>
    </row>
    <row r="61" spans="1:10" x14ac:dyDescent="0.2">
      <c r="A61" s="5" t="s">
        <v>66</v>
      </c>
      <c r="B61" s="6">
        <v>834</v>
      </c>
      <c r="C61" s="6">
        <v>743</v>
      </c>
      <c r="D61" s="6">
        <v>63</v>
      </c>
      <c r="E61" s="6">
        <v>82</v>
      </c>
      <c r="F61" s="6">
        <v>74</v>
      </c>
      <c r="G61" s="7">
        <f t="shared" si="4"/>
        <v>-11</v>
      </c>
      <c r="H61" s="8">
        <f t="shared" si="5"/>
        <v>7.4556213017751478</v>
      </c>
      <c r="I61" s="8">
        <f t="shared" si="6"/>
        <v>8.7573964497041423</v>
      </c>
      <c r="J61" s="8">
        <f t="shared" si="7"/>
        <v>-1.3017751479289941</v>
      </c>
    </row>
    <row r="62" spans="1:10" x14ac:dyDescent="0.2">
      <c r="A62" s="5" t="s">
        <v>67</v>
      </c>
      <c r="B62" s="6">
        <v>116</v>
      </c>
      <c r="C62" s="6">
        <v>108</v>
      </c>
      <c r="D62" s="6">
        <v>3</v>
      </c>
      <c r="E62" s="6">
        <v>7</v>
      </c>
      <c r="F62" s="6">
        <v>7</v>
      </c>
      <c r="G62" s="7">
        <f t="shared" si="4"/>
        <v>-4</v>
      </c>
      <c r="H62" s="8">
        <f t="shared" si="5"/>
        <v>2.5</v>
      </c>
      <c r="I62" s="8">
        <f t="shared" si="6"/>
        <v>5.833333333333333</v>
      </c>
      <c r="J62" s="8">
        <f t="shared" si="7"/>
        <v>-3.3333333333333335</v>
      </c>
    </row>
    <row r="63" spans="1:10" x14ac:dyDescent="0.2">
      <c r="A63" s="5" t="s">
        <v>68</v>
      </c>
      <c r="B63" s="6">
        <v>729</v>
      </c>
      <c r="C63" s="6">
        <v>645</v>
      </c>
      <c r="D63" s="6">
        <v>56</v>
      </c>
      <c r="E63" s="6">
        <v>65</v>
      </c>
      <c r="F63" s="6">
        <v>58</v>
      </c>
      <c r="G63" s="7">
        <f t="shared" si="4"/>
        <v>-2</v>
      </c>
      <c r="H63" s="8">
        <f t="shared" si="5"/>
        <v>7.6607387140902876</v>
      </c>
      <c r="I63" s="8">
        <f t="shared" si="6"/>
        <v>7.9343365253077973</v>
      </c>
      <c r="J63" s="8">
        <f t="shared" si="7"/>
        <v>-0.27359781121751026</v>
      </c>
    </row>
    <row r="64" spans="1:10" x14ac:dyDescent="0.2">
      <c r="A64" s="5" t="s">
        <v>69</v>
      </c>
      <c r="B64" s="6">
        <v>133</v>
      </c>
      <c r="C64" s="6">
        <v>122</v>
      </c>
      <c r="D64" s="6">
        <v>6</v>
      </c>
      <c r="E64" s="6">
        <v>16</v>
      </c>
      <c r="F64" s="6">
        <v>14</v>
      </c>
      <c r="G64" s="7">
        <f t="shared" si="4"/>
        <v>-8</v>
      </c>
      <c r="H64" s="8">
        <f t="shared" si="5"/>
        <v>4.2553191489361701</v>
      </c>
      <c r="I64" s="8">
        <f t="shared" si="6"/>
        <v>9.9290780141843982</v>
      </c>
      <c r="J64" s="8">
        <f t="shared" si="7"/>
        <v>-5.6737588652482271</v>
      </c>
    </row>
    <row r="65" spans="1:10" x14ac:dyDescent="0.2">
      <c r="A65" s="5" t="s">
        <v>70</v>
      </c>
      <c r="B65" s="6">
        <v>499</v>
      </c>
      <c r="C65" s="6">
        <v>449</v>
      </c>
      <c r="D65" s="6">
        <v>42</v>
      </c>
      <c r="E65" s="6">
        <v>41</v>
      </c>
      <c r="F65" s="6">
        <v>36</v>
      </c>
      <c r="G65" s="7">
        <f t="shared" si="4"/>
        <v>6</v>
      </c>
      <c r="H65" s="8">
        <f t="shared" si="5"/>
        <v>8.5192697768762677</v>
      </c>
      <c r="I65" s="8">
        <f t="shared" si="6"/>
        <v>7.3022312373225153</v>
      </c>
      <c r="J65" s="8">
        <f t="shared" si="7"/>
        <v>1.2170385395537524</v>
      </c>
    </row>
    <row r="66" spans="1:10" x14ac:dyDescent="0.2">
      <c r="A66" s="5" t="s">
        <v>71</v>
      </c>
      <c r="B66" s="6">
        <v>534</v>
      </c>
      <c r="C66" s="6">
        <v>481</v>
      </c>
      <c r="D66" s="6">
        <v>45</v>
      </c>
      <c r="E66" s="6">
        <v>52</v>
      </c>
      <c r="F66" s="6">
        <v>48</v>
      </c>
      <c r="G66" s="7">
        <f t="shared" si="4"/>
        <v>-3</v>
      </c>
      <c r="H66" s="8">
        <f t="shared" si="5"/>
        <v>8.3798882681564244</v>
      </c>
      <c r="I66" s="8">
        <f t="shared" si="6"/>
        <v>8.938547486033519</v>
      </c>
      <c r="J66" s="8">
        <f t="shared" si="7"/>
        <v>-0.55865921787709494</v>
      </c>
    </row>
    <row r="67" spans="1:10" x14ac:dyDescent="0.2">
      <c r="A67" s="5" t="s">
        <v>72</v>
      </c>
      <c r="B67" s="6">
        <v>1249</v>
      </c>
      <c r="C67" s="6">
        <v>1087</v>
      </c>
      <c r="D67" s="6">
        <v>92</v>
      </c>
      <c r="E67" s="6">
        <v>96</v>
      </c>
      <c r="F67" s="6">
        <v>85</v>
      </c>
      <c r="G67" s="7">
        <f t="shared" si="4"/>
        <v>7</v>
      </c>
      <c r="H67" s="8">
        <f t="shared" si="5"/>
        <v>7.4074074074074066</v>
      </c>
      <c r="I67" s="8">
        <f t="shared" si="6"/>
        <v>6.8438003220611918</v>
      </c>
      <c r="J67" s="8">
        <f t="shared" si="7"/>
        <v>0.56360708534621573</v>
      </c>
    </row>
    <row r="68" spans="1:10" x14ac:dyDescent="0.2">
      <c r="A68" s="5" t="s">
        <v>73</v>
      </c>
      <c r="B68" s="6">
        <v>959</v>
      </c>
      <c r="C68" s="6">
        <v>872</v>
      </c>
      <c r="D68" s="6">
        <v>62</v>
      </c>
      <c r="E68" s="6">
        <v>76</v>
      </c>
      <c r="F68" s="6">
        <v>70</v>
      </c>
      <c r="G68" s="7">
        <f t="shared" si="4"/>
        <v>-8</v>
      </c>
      <c r="H68" s="8">
        <f t="shared" si="5"/>
        <v>6.4115822130299902</v>
      </c>
      <c r="I68" s="8">
        <f t="shared" si="6"/>
        <v>7.2388831437435366</v>
      </c>
      <c r="J68" s="8">
        <f t="shared" si="7"/>
        <v>-0.82730093071354716</v>
      </c>
    </row>
    <row r="69" spans="1:10" x14ac:dyDescent="0.2">
      <c r="A69" s="5" t="s">
        <v>74</v>
      </c>
      <c r="B69" s="6">
        <v>556</v>
      </c>
      <c r="C69" s="6">
        <v>495</v>
      </c>
      <c r="D69" s="6">
        <v>41</v>
      </c>
      <c r="E69" s="6">
        <v>42</v>
      </c>
      <c r="F69" s="6">
        <v>42</v>
      </c>
      <c r="G69" s="7">
        <f t="shared" si="4"/>
        <v>-1</v>
      </c>
      <c r="H69" s="8">
        <f t="shared" si="5"/>
        <v>7.3608617594254939</v>
      </c>
      <c r="I69" s="8">
        <f t="shared" si="6"/>
        <v>7.5403949730700175</v>
      </c>
      <c r="J69" s="8">
        <f t="shared" si="7"/>
        <v>-0.17953321364452424</v>
      </c>
    </row>
    <row r="70" spans="1:10" x14ac:dyDescent="0.2">
      <c r="A70" s="5" t="s">
        <v>75</v>
      </c>
      <c r="B70" s="6">
        <v>441</v>
      </c>
      <c r="C70" s="6">
        <v>402</v>
      </c>
      <c r="D70" s="6">
        <v>43</v>
      </c>
      <c r="E70" s="6">
        <v>53</v>
      </c>
      <c r="F70" s="6">
        <v>46</v>
      </c>
      <c r="G70" s="7">
        <f t="shared" ref="G70:G102" si="8">D70-F70</f>
        <v>-3</v>
      </c>
      <c r="H70" s="8">
        <f t="shared" ref="H70:H102" si="9">D70/(B70-D70+F70)*100</f>
        <v>9.6846846846846848</v>
      </c>
      <c r="I70" s="8">
        <f t="shared" ref="I70:I102" si="10">F70/(B70-D70+F70)*100</f>
        <v>10.36036036036036</v>
      </c>
      <c r="J70" s="8">
        <f t="shared" ref="J70:J102" si="11">G70/(B70-D70+F70)*100</f>
        <v>-0.67567567567567566</v>
      </c>
    </row>
    <row r="71" spans="1:10" x14ac:dyDescent="0.2">
      <c r="A71" s="5" t="s">
        <v>76</v>
      </c>
      <c r="B71" s="6">
        <v>106</v>
      </c>
      <c r="C71" s="6">
        <v>96</v>
      </c>
      <c r="D71" s="6">
        <v>11</v>
      </c>
      <c r="E71" s="6">
        <v>10</v>
      </c>
      <c r="F71" s="6">
        <v>10</v>
      </c>
      <c r="G71" s="7">
        <f t="shared" si="8"/>
        <v>1</v>
      </c>
      <c r="H71" s="8">
        <f t="shared" si="9"/>
        <v>10.476190476190476</v>
      </c>
      <c r="I71" s="8">
        <f t="shared" si="10"/>
        <v>9.5238095238095237</v>
      </c>
      <c r="J71" s="8">
        <f t="shared" si="11"/>
        <v>0.95238095238095244</v>
      </c>
    </row>
    <row r="72" spans="1:10" x14ac:dyDescent="0.2">
      <c r="A72" s="5" t="s">
        <v>77</v>
      </c>
      <c r="B72" s="6">
        <v>809</v>
      </c>
      <c r="C72" s="6">
        <v>643</v>
      </c>
      <c r="D72" s="6">
        <v>58</v>
      </c>
      <c r="E72" s="6">
        <v>61</v>
      </c>
      <c r="F72" s="6">
        <v>54</v>
      </c>
      <c r="G72" s="7">
        <f t="shared" si="8"/>
        <v>4</v>
      </c>
      <c r="H72" s="8">
        <f t="shared" si="9"/>
        <v>7.2049689440993783</v>
      </c>
      <c r="I72" s="8">
        <f t="shared" si="10"/>
        <v>6.70807453416149</v>
      </c>
      <c r="J72" s="8">
        <f t="shared" si="11"/>
        <v>0.49689440993788819</v>
      </c>
    </row>
    <row r="73" spans="1:10" x14ac:dyDescent="0.2">
      <c r="A73" s="5" t="s">
        <v>78</v>
      </c>
      <c r="B73" s="6">
        <v>400</v>
      </c>
      <c r="C73" s="6">
        <v>365</v>
      </c>
      <c r="D73" s="6">
        <v>25</v>
      </c>
      <c r="E73" s="6">
        <v>34</v>
      </c>
      <c r="F73" s="6">
        <v>31</v>
      </c>
      <c r="G73" s="7">
        <f t="shared" si="8"/>
        <v>-6</v>
      </c>
      <c r="H73" s="8">
        <f t="shared" si="9"/>
        <v>6.1576354679802954</v>
      </c>
      <c r="I73" s="8">
        <f t="shared" si="10"/>
        <v>7.6354679802955667</v>
      </c>
      <c r="J73" s="8">
        <f t="shared" si="11"/>
        <v>-1.4778325123152709</v>
      </c>
    </row>
    <row r="74" spans="1:10" x14ac:dyDescent="0.2">
      <c r="A74" s="5" t="s">
        <v>79</v>
      </c>
      <c r="B74" s="6">
        <v>507</v>
      </c>
      <c r="C74" s="6">
        <v>457</v>
      </c>
      <c r="D74" s="6">
        <v>35</v>
      </c>
      <c r="E74" s="6">
        <v>38</v>
      </c>
      <c r="F74" s="6">
        <v>36</v>
      </c>
      <c r="G74" s="7">
        <f t="shared" si="8"/>
        <v>-1</v>
      </c>
      <c r="H74" s="8">
        <f t="shared" si="9"/>
        <v>6.8897637795275593</v>
      </c>
      <c r="I74" s="8">
        <f t="shared" si="10"/>
        <v>7.0866141732283463</v>
      </c>
      <c r="J74" s="8">
        <f t="shared" si="11"/>
        <v>-0.19685039370078738</v>
      </c>
    </row>
    <row r="75" spans="1:10" x14ac:dyDescent="0.2">
      <c r="A75" s="5" t="s">
        <v>80</v>
      </c>
      <c r="B75" s="6">
        <v>234</v>
      </c>
      <c r="C75" s="6">
        <v>204</v>
      </c>
      <c r="D75" s="6">
        <v>22</v>
      </c>
      <c r="E75" s="6">
        <v>17</v>
      </c>
      <c r="F75" s="6">
        <v>16</v>
      </c>
      <c r="G75" s="7">
        <f t="shared" si="8"/>
        <v>6</v>
      </c>
      <c r="H75" s="8">
        <f t="shared" si="9"/>
        <v>9.6491228070175428</v>
      </c>
      <c r="I75" s="8">
        <f t="shared" si="10"/>
        <v>7.0175438596491224</v>
      </c>
      <c r="J75" s="8">
        <f t="shared" si="11"/>
        <v>2.6315789473684208</v>
      </c>
    </row>
    <row r="76" spans="1:10" x14ac:dyDescent="0.2">
      <c r="A76" s="5" t="s">
        <v>81</v>
      </c>
      <c r="B76" s="6">
        <v>239</v>
      </c>
      <c r="C76" s="6">
        <v>209</v>
      </c>
      <c r="D76" s="6">
        <v>16</v>
      </c>
      <c r="E76" s="6">
        <v>27</v>
      </c>
      <c r="F76" s="6">
        <v>26</v>
      </c>
      <c r="G76" s="7">
        <f t="shared" si="8"/>
        <v>-10</v>
      </c>
      <c r="H76" s="8">
        <f t="shared" si="9"/>
        <v>6.425702811244979</v>
      </c>
      <c r="I76" s="8">
        <f t="shared" si="10"/>
        <v>10.441767068273093</v>
      </c>
      <c r="J76" s="8">
        <f t="shared" si="11"/>
        <v>-4.0160642570281126</v>
      </c>
    </row>
    <row r="77" spans="1:10" x14ac:dyDescent="0.2">
      <c r="A77" s="5" t="s">
        <v>82</v>
      </c>
      <c r="B77" s="6">
        <v>454</v>
      </c>
      <c r="C77" s="6">
        <v>411</v>
      </c>
      <c r="D77" s="6">
        <v>33</v>
      </c>
      <c r="E77" s="6">
        <v>28</v>
      </c>
      <c r="F77" s="6">
        <v>23</v>
      </c>
      <c r="G77" s="7">
        <f t="shared" si="8"/>
        <v>10</v>
      </c>
      <c r="H77" s="8">
        <f t="shared" si="9"/>
        <v>7.4324324324324325</v>
      </c>
      <c r="I77" s="8">
        <f t="shared" si="10"/>
        <v>5.1801801801801801</v>
      </c>
      <c r="J77" s="8">
        <f t="shared" si="11"/>
        <v>2.2522522522522523</v>
      </c>
    </row>
    <row r="78" spans="1:10" x14ac:dyDescent="0.2">
      <c r="A78" s="5" t="s">
        <v>83</v>
      </c>
      <c r="B78" s="6">
        <v>173</v>
      </c>
      <c r="C78" s="6">
        <v>149</v>
      </c>
      <c r="D78" s="6">
        <v>11</v>
      </c>
      <c r="E78" s="6">
        <v>12</v>
      </c>
      <c r="F78" s="6">
        <v>10</v>
      </c>
      <c r="G78" s="7">
        <f t="shared" si="8"/>
        <v>1</v>
      </c>
      <c r="H78" s="8">
        <f t="shared" si="9"/>
        <v>6.395348837209303</v>
      </c>
      <c r="I78" s="8">
        <f t="shared" si="10"/>
        <v>5.8139534883720927</v>
      </c>
      <c r="J78" s="8">
        <f t="shared" si="11"/>
        <v>0.58139534883720934</v>
      </c>
    </row>
    <row r="79" spans="1:10" x14ac:dyDescent="0.2">
      <c r="A79" s="5" t="s">
        <v>84</v>
      </c>
      <c r="B79" s="6">
        <v>281</v>
      </c>
      <c r="C79" s="6">
        <v>257</v>
      </c>
      <c r="D79" s="6">
        <v>17</v>
      </c>
      <c r="E79" s="6">
        <v>21</v>
      </c>
      <c r="F79" s="6">
        <v>21</v>
      </c>
      <c r="G79" s="7">
        <f t="shared" si="8"/>
        <v>-4</v>
      </c>
      <c r="H79" s="8">
        <f t="shared" si="9"/>
        <v>5.9649122807017543</v>
      </c>
      <c r="I79" s="8">
        <f t="shared" si="10"/>
        <v>7.3684210526315779</v>
      </c>
      <c r="J79" s="8">
        <f t="shared" si="11"/>
        <v>-1.4035087719298245</v>
      </c>
    </row>
    <row r="80" spans="1:10" x14ac:dyDescent="0.2">
      <c r="A80" s="5" t="s">
        <v>85</v>
      </c>
      <c r="B80" s="6">
        <v>417</v>
      </c>
      <c r="C80" s="6">
        <v>359</v>
      </c>
      <c r="D80" s="6">
        <v>27</v>
      </c>
      <c r="E80" s="6">
        <v>21</v>
      </c>
      <c r="F80" s="6">
        <v>16</v>
      </c>
      <c r="G80" s="7">
        <f t="shared" si="8"/>
        <v>11</v>
      </c>
      <c r="H80" s="8">
        <f t="shared" si="9"/>
        <v>6.6502463054187197</v>
      </c>
      <c r="I80" s="8">
        <f t="shared" si="10"/>
        <v>3.9408866995073892</v>
      </c>
      <c r="J80" s="8">
        <f t="shared" si="11"/>
        <v>2.7093596059113301</v>
      </c>
    </row>
    <row r="81" spans="1:10" x14ac:dyDescent="0.2">
      <c r="A81" s="5" t="s">
        <v>86</v>
      </c>
      <c r="B81" s="6">
        <v>366</v>
      </c>
      <c r="C81" s="6">
        <v>315</v>
      </c>
      <c r="D81" s="6">
        <v>31</v>
      </c>
      <c r="E81" s="6">
        <v>49</v>
      </c>
      <c r="F81" s="6">
        <v>46</v>
      </c>
      <c r="G81" s="7">
        <f t="shared" si="8"/>
        <v>-15</v>
      </c>
      <c r="H81" s="8">
        <f t="shared" si="9"/>
        <v>8.1364829396325451</v>
      </c>
      <c r="I81" s="8">
        <f t="shared" si="10"/>
        <v>12.073490813648293</v>
      </c>
      <c r="J81" s="8">
        <f t="shared" si="11"/>
        <v>-3.9370078740157481</v>
      </c>
    </row>
    <row r="82" spans="1:10" x14ac:dyDescent="0.2">
      <c r="A82" s="5" t="s">
        <v>87</v>
      </c>
      <c r="B82" s="6">
        <v>305</v>
      </c>
      <c r="C82" s="6">
        <v>266</v>
      </c>
      <c r="D82" s="6">
        <v>33</v>
      </c>
      <c r="E82" s="6">
        <v>27</v>
      </c>
      <c r="F82" s="6">
        <v>25</v>
      </c>
      <c r="G82" s="7">
        <f t="shared" si="8"/>
        <v>8</v>
      </c>
      <c r="H82" s="8">
        <f t="shared" si="9"/>
        <v>11.111111111111111</v>
      </c>
      <c r="I82" s="8">
        <f t="shared" si="10"/>
        <v>8.4175084175084187</v>
      </c>
      <c r="J82" s="8">
        <f t="shared" si="11"/>
        <v>2.6936026936026933</v>
      </c>
    </row>
    <row r="83" spans="1:10" x14ac:dyDescent="0.2">
      <c r="A83" s="5" t="s">
        <v>88</v>
      </c>
      <c r="B83" s="6">
        <v>1102</v>
      </c>
      <c r="C83" s="6">
        <v>989</v>
      </c>
      <c r="D83" s="6">
        <v>57</v>
      </c>
      <c r="E83" s="6">
        <v>79</v>
      </c>
      <c r="F83" s="6">
        <v>74</v>
      </c>
      <c r="G83" s="7">
        <f t="shared" si="8"/>
        <v>-17</v>
      </c>
      <c r="H83" s="8">
        <f t="shared" si="9"/>
        <v>5.0938337801608577</v>
      </c>
      <c r="I83" s="8">
        <f t="shared" si="10"/>
        <v>6.6130473637176044</v>
      </c>
      <c r="J83" s="8">
        <f t="shared" si="11"/>
        <v>-1.5192135835567471</v>
      </c>
    </row>
    <row r="84" spans="1:10" x14ac:dyDescent="0.2">
      <c r="A84" s="5" t="s">
        <v>89</v>
      </c>
      <c r="B84" s="6">
        <v>172</v>
      </c>
      <c r="C84" s="6">
        <v>167</v>
      </c>
      <c r="D84" s="6">
        <v>6</v>
      </c>
      <c r="E84" s="6">
        <v>14</v>
      </c>
      <c r="F84" s="6">
        <v>13</v>
      </c>
      <c r="G84" s="7">
        <f t="shared" si="8"/>
        <v>-7</v>
      </c>
      <c r="H84" s="8">
        <f t="shared" si="9"/>
        <v>3.3519553072625698</v>
      </c>
      <c r="I84" s="8">
        <f t="shared" si="10"/>
        <v>7.2625698324022352</v>
      </c>
      <c r="J84" s="8">
        <f t="shared" si="11"/>
        <v>-3.9106145251396649</v>
      </c>
    </row>
    <row r="85" spans="1:10" x14ac:dyDescent="0.2">
      <c r="A85" s="5" t="s">
        <v>90</v>
      </c>
      <c r="B85" s="6">
        <v>390</v>
      </c>
      <c r="C85" s="6">
        <v>352</v>
      </c>
      <c r="D85" s="6">
        <v>22</v>
      </c>
      <c r="E85" s="6">
        <v>27</v>
      </c>
      <c r="F85" s="6">
        <v>26</v>
      </c>
      <c r="G85" s="7">
        <f t="shared" si="8"/>
        <v>-4</v>
      </c>
      <c r="H85" s="8">
        <f t="shared" si="9"/>
        <v>5.5837563451776653</v>
      </c>
      <c r="I85" s="8">
        <f t="shared" si="10"/>
        <v>6.5989847715736047</v>
      </c>
      <c r="J85" s="8">
        <f t="shared" si="11"/>
        <v>-1.015228426395939</v>
      </c>
    </row>
    <row r="86" spans="1:10" x14ac:dyDescent="0.2">
      <c r="A86" s="5" t="s">
        <v>91</v>
      </c>
      <c r="B86" s="6">
        <v>176</v>
      </c>
      <c r="C86" s="6">
        <v>166</v>
      </c>
      <c r="D86" s="6">
        <v>15</v>
      </c>
      <c r="E86" s="6">
        <v>20</v>
      </c>
      <c r="F86" s="6">
        <v>17</v>
      </c>
      <c r="G86" s="7">
        <f t="shared" si="8"/>
        <v>-2</v>
      </c>
      <c r="H86" s="8">
        <f t="shared" si="9"/>
        <v>8.4269662921348321</v>
      </c>
      <c r="I86" s="8">
        <f t="shared" si="10"/>
        <v>9.5505617977528079</v>
      </c>
      <c r="J86" s="8">
        <f t="shared" si="11"/>
        <v>-1.1235955056179776</v>
      </c>
    </row>
    <row r="87" spans="1:10" x14ac:dyDescent="0.2">
      <c r="A87" s="5" t="s">
        <v>92</v>
      </c>
      <c r="B87" s="6">
        <v>1016</v>
      </c>
      <c r="C87" s="6">
        <v>887</v>
      </c>
      <c r="D87" s="6">
        <v>93</v>
      </c>
      <c r="E87" s="6">
        <v>73</v>
      </c>
      <c r="F87" s="6">
        <v>68</v>
      </c>
      <c r="G87" s="7">
        <f t="shared" si="8"/>
        <v>25</v>
      </c>
      <c r="H87" s="8">
        <f t="shared" si="9"/>
        <v>9.3844601412714432</v>
      </c>
      <c r="I87" s="8">
        <f t="shared" si="10"/>
        <v>6.8617558022199789</v>
      </c>
      <c r="J87" s="8">
        <f t="shared" si="11"/>
        <v>2.5227043390514634</v>
      </c>
    </row>
    <row r="88" spans="1:10" x14ac:dyDescent="0.2">
      <c r="A88" s="5" t="s">
        <v>93</v>
      </c>
      <c r="B88" s="6">
        <v>870</v>
      </c>
      <c r="C88" s="6">
        <v>791</v>
      </c>
      <c r="D88" s="6">
        <v>50</v>
      </c>
      <c r="E88" s="6">
        <v>84</v>
      </c>
      <c r="F88" s="6">
        <v>83</v>
      </c>
      <c r="G88" s="7">
        <f t="shared" si="8"/>
        <v>-33</v>
      </c>
      <c r="H88" s="8">
        <f t="shared" si="9"/>
        <v>5.5370985603543739</v>
      </c>
      <c r="I88" s="8">
        <f t="shared" si="10"/>
        <v>9.1915836101882622</v>
      </c>
      <c r="J88" s="8">
        <f t="shared" si="11"/>
        <v>-3.6544850498338874</v>
      </c>
    </row>
    <row r="89" spans="1:10" x14ac:dyDescent="0.2">
      <c r="A89" s="5" t="s">
        <v>94</v>
      </c>
      <c r="B89" s="6">
        <v>1346</v>
      </c>
      <c r="C89" s="6">
        <v>1164</v>
      </c>
      <c r="D89" s="6">
        <v>76</v>
      </c>
      <c r="E89" s="6">
        <v>136</v>
      </c>
      <c r="F89" s="6">
        <v>120</v>
      </c>
      <c r="G89" s="7">
        <f t="shared" si="8"/>
        <v>-44</v>
      </c>
      <c r="H89" s="8">
        <f t="shared" si="9"/>
        <v>5.4676258992805753</v>
      </c>
      <c r="I89" s="8">
        <f t="shared" si="10"/>
        <v>8.6330935251798557</v>
      </c>
      <c r="J89" s="8">
        <f t="shared" si="11"/>
        <v>-3.1654676258992804</v>
      </c>
    </row>
    <row r="90" spans="1:10" x14ac:dyDescent="0.2">
      <c r="A90" s="5" t="s">
        <v>95</v>
      </c>
      <c r="B90" s="6">
        <v>245</v>
      </c>
      <c r="C90" s="6">
        <v>227</v>
      </c>
      <c r="D90" s="6">
        <v>12</v>
      </c>
      <c r="E90" s="6">
        <v>16</v>
      </c>
      <c r="F90" s="6">
        <v>16</v>
      </c>
      <c r="G90" s="7">
        <f t="shared" si="8"/>
        <v>-4</v>
      </c>
      <c r="H90" s="8">
        <f t="shared" si="9"/>
        <v>4.8192771084337354</v>
      </c>
      <c r="I90" s="8">
        <f t="shared" si="10"/>
        <v>6.425702811244979</v>
      </c>
      <c r="J90" s="8">
        <f t="shared" si="11"/>
        <v>-1.6064257028112447</v>
      </c>
    </row>
    <row r="91" spans="1:10" x14ac:dyDescent="0.2">
      <c r="A91" s="5" t="s">
        <v>96</v>
      </c>
      <c r="B91" s="6">
        <v>981</v>
      </c>
      <c r="C91" s="6">
        <v>869</v>
      </c>
      <c r="D91" s="6">
        <v>67</v>
      </c>
      <c r="E91" s="6">
        <v>64</v>
      </c>
      <c r="F91" s="6">
        <v>57</v>
      </c>
      <c r="G91" s="7">
        <f t="shared" si="8"/>
        <v>10</v>
      </c>
      <c r="H91" s="8">
        <f t="shared" si="9"/>
        <v>6.9001029866117403</v>
      </c>
      <c r="I91" s="8">
        <f t="shared" si="10"/>
        <v>5.8702368692070035</v>
      </c>
      <c r="J91" s="8">
        <f t="shared" si="11"/>
        <v>1.0298661174047374</v>
      </c>
    </row>
    <row r="92" spans="1:10" x14ac:dyDescent="0.2">
      <c r="A92" s="5" t="s">
        <v>97</v>
      </c>
      <c r="B92" s="6">
        <v>1479</v>
      </c>
      <c r="C92" s="6">
        <v>1286</v>
      </c>
      <c r="D92" s="6">
        <v>117</v>
      </c>
      <c r="E92" s="6">
        <v>126</v>
      </c>
      <c r="F92" s="6">
        <v>119</v>
      </c>
      <c r="G92" s="7">
        <f t="shared" si="8"/>
        <v>-2</v>
      </c>
      <c r="H92" s="8">
        <f t="shared" si="9"/>
        <v>7.9000675219446315</v>
      </c>
      <c r="I92" s="8">
        <f t="shared" si="10"/>
        <v>8.0351114112086428</v>
      </c>
      <c r="J92" s="8">
        <f t="shared" si="11"/>
        <v>-0.13504388926401081</v>
      </c>
    </row>
    <row r="93" spans="1:10" x14ac:dyDescent="0.2">
      <c r="A93" s="5" t="s">
        <v>98</v>
      </c>
      <c r="B93" s="6">
        <v>545</v>
      </c>
      <c r="C93" s="6">
        <v>472</v>
      </c>
      <c r="D93" s="6">
        <v>43</v>
      </c>
      <c r="E93" s="6">
        <v>39</v>
      </c>
      <c r="F93" s="6">
        <v>34</v>
      </c>
      <c r="G93" s="7">
        <f t="shared" si="8"/>
        <v>9</v>
      </c>
      <c r="H93" s="8">
        <f t="shared" si="9"/>
        <v>8.0223880597014929</v>
      </c>
      <c r="I93" s="8">
        <f t="shared" si="10"/>
        <v>6.3432835820895521</v>
      </c>
      <c r="J93" s="8">
        <f t="shared" si="11"/>
        <v>1.6791044776119404</v>
      </c>
    </row>
    <row r="94" spans="1:10" x14ac:dyDescent="0.2">
      <c r="A94" s="5" t="s">
        <v>99</v>
      </c>
      <c r="B94" s="6">
        <v>1273</v>
      </c>
      <c r="C94" s="6">
        <v>1118</v>
      </c>
      <c r="D94" s="6">
        <v>92</v>
      </c>
      <c r="E94" s="6">
        <v>123</v>
      </c>
      <c r="F94" s="6">
        <v>112</v>
      </c>
      <c r="G94" s="7">
        <f t="shared" si="8"/>
        <v>-20</v>
      </c>
      <c r="H94" s="8">
        <f t="shared" si="9"/>
        <v>7.1152358855375102</v>
      </c>
      <c r="I94" s="8">
        <f t="shared" si="10"/>
        <v>8.6620262954369682</v>
      </c>
      <c r="J94" s="8">
        <f t="shared" si="11"/>
        <v>-1.5467904098994587</v>
      </c>
    </row>
    <row r="95" spans="1:10" x14ac:dyDescent="0.2">
      <c r="A95" s="5" t="s">
        <v>100</v>
      </c>
      <c r="B95" s="6">
        <v>433</v>
      </c>
      <c r="C95" s="6">
        <v>401</v>
      </c>
      <c r="D95" s="6">
        <v>29</v>
      </c>
      <c r="E95" s="6">
        <v>29</v>
      </c>
      <c r="F95" s="6">
        <v>27</v>
      </c>
      <c r="G95" s="7">
        <f t="shared" si="8"/>
        <v>2</v>
      </c>
      <c r="H95" s="8">
        <f t="shared" si="9"/>
        <v>6.7285382830626448</v>
      </c>
      <c r="I95" s="8">
        <f t="shared" si="10"/>
        <v>6.2645011600928076</v>
      </c>
      <c r="J95" s="8">
        <f t="shared" si="11"/>
        <v>0.46403712296983757</v>
      </c>
    </row>
    <row r="96" spans="1:10" x14ac:dyDescent="0.2">
      <c r="A96" s="5" t="s">
        <v>101</v>
      </c>
      <c r="B96" s="6">
        <v>1218</v>
      </c>
      <c r="C96" s="6">
        <v>1101</v>
      </c>
      <c r="D96" s="6">
        <v>78</v>
      </c>
      <c r="E96" s="6">
        <v>89</v>
      </c>
      <c r="F96" s="6">
        <v>78</v>
      </c>
      <c r="G96" s="7">
        <f t="shared" si="8"/>
        <v>0</v>
      </c>
      <c r="H96" s="8">
        <f t="shared" si="9"/>
        <v>6.403940886699508</v>
      </c>
      <c r="I96" s="8">
        <f t="shared" si="10"/>
        <v>6.403940886699508</v>
      </c>
      <c r="J96" s="8">
        <f t="shared" si="11"/>
        <v>0</v>
      </c>
    </row>
    <row r="97" spans="1:10" x14ac:dyDescent="0.2">
      <c r="A97" s="5" t="s">
        <v>102</v>
      </c>
      <c r="B97" s="6">
        <v>586</v>
      </c>
      <c r="C97" s="6">
        <v>558</v>
      </c>
      <c r="D97" s="6">
        <v>33</v>
      </c>
      <c r="E97" s="6">
        <v>48</v>
      </c>
      <c r="F97" s="6">
        <v>44</v>
      </c>
      <c r="G97" s="7">
        <f t="shared" si="8"/>
        <v>-11</v>
      </c>
      <c r="H97" s="8">
        <f t="shared" si="9"/>
        <v>5.5276381909547743</v>
      </c>
      <c r="I97" s="8">
        <f t="shared" si="10"/>
        <v>7.3701842546063654</v>
      </c>
      <c r="J97" s="8">
        <f t="shared" si="11"/>
        <v>-1.8425460636515913</v>
      </c>
    </row>
    <row r="98" spans="1:10" x14ac:dyDescent="0.2">
      <c r="A98" s="5" t="s">
        <v>103</v>
      </c>
      <c r="B98" s="6">
        <v>144</v>
      </c>
      <c r="C98" s="6">
        <v>123</v>
      </c>
      <c r="D98" s="6">
        <v>10</v>
      </c>
      <c r="E98" s="6">
        <v>9</v>
      </c>
      <c r="F98" s="6">
        <v>9</v>
      </c>
      <c r="G98" s="7">
        <f t="shared" si="8"/>
        <v>1</v>
      </c>
      <c r="H98" s="8">
        <f t="shared" si="9"/>
        <v>6.9930069930069934</v>
      </c>
      <c r="I98" s="8">
        <f t="shared" si="10"/>
        <v>6.2937062937062942</v>
      </c>
      <c r="J98" s="8">
        <f t="shared" si="11"/>
        <v>0.69930069930069927</v>
      </c>
    </row>
    <row r="99" spans="1:10" x14ac:dyDescent="0.2">
      <c r="A99" s="5" t="s">
        <v>104</v>
      </c>
      <c r="B99" s="6">
        <v>172</v>
      </c>
      <c r="C99" s="6">
        <v>139</v>
      </c>
      <c r="D99" s="6">
        <v>14</v>
      </c>
      <c r="E99" s="6">
        <v>19</v>
      </c>
      <c r="F99" s="6">
        <v>14</v>
      </c>
      <c r="G99" s="7">
        <f t="shared" si="8"/>
        <v>0</v>
      </c>
      <c r="H99" s="8">
        <f t="shared" si="9"/>
        <v>8.1395348837209305</v>
      </c>
      <c r="I99" s="8">
        <f t="shared" si="10"/>
        <v>8.1395348837209305</v>
      </c>
      <c r="J99" s="8">
        <f t="shared" si="11"/>
        <v>0</v>
      </c>
    </row>
    <row r="100" spans="1:10" x14ac:dyDescent="0.2">
      <c r="A100" s="5" t="s">
        <v>105</v>
      </c>
      <c r="B100" s="6">
        <v>178</v>
      </c>
      <c r="C100" s="6">
        <v>161</v>
      </c>
      <c r="D100" s="6">
        <v>11</v>
      </c>
      <c r="E100" s="6">
        <v>12</v>
      </c>
      <c r="F100" s="6">
        <v>11</v>
      </c>
      <c r="G100" s="7">
        <f t="shared" si="8"/>
        <v>0</v>
      </c>
      <c r="H100" s="8">
        <f t="shared" si="9"/>
        <v>6.179775280898876</v>
      </c>
      <c r="I100" s="8">
        <f t="shared" si="10"/>
        <v>6.179775280898876</v>
      </c>
      <c r="J100" s="8">
        <f t="shared" si="11"/>
        <v>0</v>
      </c>
    </row>
    <row r="101" spans="1:10" x14ac:dyDescent="0.2">
      <c r="A101" s="5" t="s">
        <v>106</v>
      </c>
      <c r="B101" s="6">
        <v>713</v>
      </c>
      <c r="C101" s="6">
        <v>644</v>
      </c>
      <c r="D101" s="6">
        <v>60</v>
      </c>
      <c r="E101" s="6">
        <v>55</v>
      </c>
      <c r="F101" s="6">
        <v>52</v>
      </c>
      <c r="G101" s="7">
        <f t="shared" si="8"/>
        <v>8</v>
      </c>
      <c r="H101" s="8">
        <f t="shared" si="9"/>
        <v>8.5106382978723403</v>
      </c>
      <c r="I101" s="8">
        <f t="shared" si="10"/>
        <v>7.375886524822695</v>
      </c>
      <c r="J101" s="8">
        <f t="shared" si="11"/>
        <v>1.1347517730496455</v>
      </c>
    </row>
    <row r="102" spans="1:10" x14ac:dyDescent="0.2">
      <c r="A102" s="10" t="s">
        <v>107</v>
      </c>
      <c r="B102" s="9">
        <v>71584</v>
      </c>
      <c r="C102" s="9">
        <v>62589</v>
      </c>
      <c r="D102" s="9">
        <v>5444</v>
      </c>
      <c r="E102" s="9">
        <v>6028</v>
      </c>
      <c r="F102" s="9">
        <v>5341</v>
      </c>
      <c r="G102" s="11">
        <f t="shared" si="8"/>
        <v>103</v>
      </c>
      <c r="H102" s="12">
        <f t="shared" si="9"/>
        <v>7.616009848771002</v>
      </c>
      <c r="I102" s="12">
        <f t="shared" si="10"/>
        <v>7.4719156139393688</v>
      </c>
      <c r="J102" s="12">
        <f t="shared" si="11"/>
        <v>0.14409423483163358</v>
      </c>
    </row>
    <row r="103" spans="1:10" x14ac:dyDescent="0.2">
      <c r="A103" s="2"/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7" style="3" customWidth="1"/>
    <col min="2" max="5" width="7.7109375" style="3" customWidth="1"/>
    <col min="6" max="6" width="8.28515625" style="3" customWidth="1"/>
    <col min="7" max="10" width="7.710937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6.25" customHeight="1" x14ac:dyDescent="0.2">
      <c r="A1" s="16" t="s">
        <v>118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.75" customHeight="1" x14ac:dyDescent="0.2"/>
    <row r="5" spans="1:10" x14ac:dyDescent="0.2">
      <c r="A5" s="5" t="s">
        <v>10</v>
      </c>
      <c r="B5" s="6">
        <v>26</v>
      </c>
      <c r="C5" s="6">
        <v>25</v>
      </c>
      <c r="D5" s="6">
        <v>2</v>
      </c>
      <c r="E5" s="6">
        <v>4</v>
      </c>
      <c r="F5" s="6">
        <v>3</v>
      </c>
      <c r="G5" s="7">
        <f t="shared" ref="G5:G68" si="0">D5-F5</f>
        <v>-1</v>
      </c>
      <c r="H5" s="8">
        <f t="shared" ref="H5:H68" si="1">D5/(B5-D5+F5)*100</f>
        <v>7.4074074074074066</v>
      </c>
      <c r="I5" s="8">
        <f t="shared" ref="I5:I68" si="2">F5/(B5-D5+F5)*100</f>
        <v>11.111111111111111</v>
      </c>
      <c r="J5" s="8">
        <f t="shared" ref="J5:J68" si="3">G5/(B5-D5+F5)*100</f>
        <v>-3.7037037037037033</v>
      </c>
    </row>
    <row r="6" spans="1:10" x14ac:dyDescent="0.2">
      <c r="A6" s="5" t="s">
        <v>11</v>
      </c>
      <c r="B6" s="6">
        <v>35</v>
      </c>
      <c r="C6" s="6">
        <v>33</v>
      </c>
      <c r="D6" s="6">
        <v>2</v>
      </c>
      <c r="E6" s="6">
        <v>7</v>
      </c>
      <c r="F6" s="6">
        <v>6</v>
      </c>
      <c r="G6" s="7">
        <f t="shared" si="0"/>
        <v>-4</v>
      </c>
      <c r="H6" s="8">
        <f t="shared" si="1"/>
        <v>5.1282051282051277</v>
      </c>
      <c r="I6" s="8">
        <f t="shared" si="2"/>
        <v>15.384615384615385</v>
      </c>
      <c r="J6" s="8">
        <f t="shared" si="3"/>
        <v>-10.256410256410255</v>
      </c>
    </row>
    <row r="7" spans="1:10" x14ac:dyDescent="0.2">
      <c r="A7" s="5" t="s">
        <v>12</v>
      </c>
      <c r="B7" s="6">
        <v>36</v>
      </c>
      <c r="C7" s="6">
        <v>34</v>
      </c>
      <c r="D7" s="6">
        <v>3</v>
      </c>
      <c r="E7" s="6">
        <v>1</v>
      </c>
      <c r="F7" s="6">
        <v>1</v>
      </c>
      <c r="G7" s="7">
        <f t="shared" si="0"/>
        <v>2</v>
      </c>
      <c r="H7" s="8">
        <f t="shared" si="1"/>
        <v>8.8235294117647065</v>
      </c>
      <c r="I7" s="8">
        <f t="shared" si="2"/>
        <v>2.9411764705882351</v>
      </c>
      <c r="J7" s="8">
        <f t="shared" si="3"/>
        <v>5.8823529411764701</v>
      </c>
    </row>
    <row r="8" spans="1:10" x14ac:dyDescent="0.2">
      <c r="A8" s="5" t="s">
        <v>13</v>
      </c>
      <c r="B8" s="6">
        <v>47</v>
      </c>
      <c r="C8" s="6">
        <v>46</v>
      </c>
      <c r="D8" s="6">
        <v>3</v>
      </c>
      <c r="E8" s="6">
        <v>6</v>
      </c>
      <c r="F8" s="6">
        <v>6</v>
      </c>
      <c r="G8" s="7">
        <f t="shared" si="0"/>
        <v>-3</v>
      </c>
      <c r="H8" s="8">
        <f t="shared" si="1"/>
        <v>6</v>
      </c>
      <c r="I8" s="8">
        <f t="shared" si="2"/>
        <v>12</v>
      </c>
      <c r="J8" s="8">
        <f t="shared" si="3"/>
        <v>-6</v>
      </c>
    </row>
    <row r="9" spans="1:10" x14ac:dyDescent="0.2">
      <c r="A9" s="5" t="s">
        <v>14</v>
      </c>
      <c r="B9" s="6">
        <v>31</v>
      </c>
      <c r="C9" s="6">
        <v>29</v>
      </c>
      <c r="D9" s="6">
        <v>3</v>
      </c>
      <c r="E9" s="6">
        <v>4</v>
      </c>
      <c r="F9" s="6">
        <v>4</v>
      </c>
      <c r="G9" s="7">
        <f t="shared" si="0"/>
        <v>-1</v>
      </c>
      <c r="H9" s="8">
        <f t="shared" si="1"/>
        <v>9.375</v>
      </c>
      <c r="I9" s="8">
        <f t="shared" si="2"/>
        <v>12.5</v>
      </c>
      <c r="J9" s="8">
        <f t="shared" si="3"/>
        <v>-3.125</v>
      </c>
    </row>
    <row r="10" spans="1:10" x14ac:dyDescent="0.2">
      <c r="A10" s="5" t="s">
        <v>15</v>
      </c>
      <c r="B10" s="6">
        <v>38</v>
      </c>
      <c r="C10" s="6">
        <v>36</v>
      </c>
      <c r="D10" s="6">
        <v>3</v>
      </c>
      <c r="E10" s="6">
        <v>7</v>
      </c>
      <c r="F10" s="6">
        <v>7</v>
      </c>
      <c r="G10" s="7">
        <f t="shared" si="0"/>
        <v>-4</v>
      </c>
      <c r="H10" s="8">
        <f t="shared" si="1"/>
        <v>7.1428571428571423</v>
      </c>
      <c r="I10" s="8">
        <f t="shared" si="2"/>
        <v>16.666666666666664</v>
      </c>
      <c r="J10" s="8">
        <f t="shared" si="3"/>
        <v>-9.5238095238095237</v>
      </c>
    </row>
    <row r="11" spans="1:10" x14ac:dyDescent="0.2">
      <c r="A11" s="5" t="s">
        <v>16</v>
      </c>
      <c r="B11" s="6">
        <v>18</v>
      </c>
      <c r="C11" s="6">
        <v>17</v>
      </c>
      <c r="D11" s="6">
        <v>2</v>
      </c>
      <c r="E11" s="6">
        <v>2</v>
      </c>
      <c r="F11" s="6">
        <v>2</v>
      </c>
      <c r="G11" s="7">
        <f t="shared" si="0"/>
        <v>0</v>
      </c>
      <c r="H11" s="8">
        <f t="shared" si="1"/>
        <v>11.111111111111111</v>
      </c>
      <c r="I11" s="8">
        <f t="shared" si="2"/>
        <v>11.111111111111111</v>
      </c>
      <c r="J11" s="8">
        <f t="shared" si="3"/>
        <v>0</v>
      </c>
    </row>
    <row r="12" spans="1:10" x14ac:dyDescent="0.2">
      <c r="A12" s="5" t="s">
        <v>17</v>
      </c>
      <c r="B12" s="6">
        <v>8</v>
      </c>
      <c r="C12" s="6">
        <v>8</v>
      </c>
      <c r="D12" s="6">
        <v>0</v>
      </c>
      <c r="E12" s="6">
        <v>2</v>
      </c>
      <c r="F12" s="6">
        <v>1</v>
      </c>
      <c r="G12" s="7">
        <f t="shared" si="0"/>
        <v>-1</v>
      </c>
      <c r="H12" s="8">
        <f t="shared" si="1"/>
        <v>0</v>
      </c>
      <c r="I12" s="8">
        <f t="shared" si="2"/>
        <v>11.111111111111111</v>
      </c>
      <c r="J12" s="8">
        <f t="shared" si="3"/>
        <v>-11.111111111111111</v>
      </c>
    </row>
    <row r="13" spans="1:10" x14ac:dyDescent="0.2">
      <c r="A13" s="5" t="s">
        <v>18</v>
      </c>
      <c r="B13" s="6">
        <v>17</v>
      </c>
      <c r="C13" s="6">
        <v>17</v>
      </c>
      <c r="D13" s="6">
        <v>0</v>
      </c>
      <c r="E13" s="6">
        <v>0</v>
      </c>
      <c r="F13" s="6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19</v>
      </c>
      <c r="B14" s="6">
        <v>35</v>
      </c>
      <c r="C14" s="6">
        <v>31</v>
      </c>
      <c r="D14" s="6">
        <v>1</v>
      </c>
      <c r="E14" s="6">
        <v>4</v>
      </c>
      <c r="F14" s="6">
        <v>3</v>
      </c>
      <c r="G14" s="7">
        <f t="shared" si="0"/>
        <v>-2</v>
      </c>
      <c r="H14" s="8">
        <f t="shared" si="1"/>
        <v>2.7027027027027026</v>
      </c>
      <c r="I14" s="8">
        <f t="shared" si="2"/>
        <v>8.1081081081081088</v>
      </c>
      <c r="J14" s="8">
        <f t="shared" si="3"/>
        <v>-5.4054054054054053</v>
      </c>
    </row>
    <row r="15" spans="1:10" x14ac:dyDescent="0.2">
      <c r="A15" s="5" t="s">
        <v>20</v>
      </c>
      <c r="B15" s="6">
        <v>45</v>
      </c>
      <c r="C15" s="6">
        <v>41</v>
      </c>
      <c r="D15" s="6">
        <v>1</v>
      </c>
      <c r="E15" s="6">
        <v>3</v>
      </c>
      <c r="F15" s="6">
        <v>3</v>
      </c>
      <c r="G15" s="7">
        <f t="shared" si="0"/>
        <v>-2</v>
      </c>
      <c r="H15" s="8">
        <f t="shared" si="1"/>
        <v>2.1276595744680851</v>
      </c>
      <c r="I15" s="8">
        <f t="shared" si="2"/>
        <v>6.3829787234042552</v>
      </c>
      <c r="J15" s="8">
        <f t="shared" si="3"/>
        <v>-4.2553191489361701</v>
      </c>
    </row>
    <row r="16" spans="1:10" x14ac:dyDescent="0.2">
      <c r="A16" s="5" t="s">
        <v>21</v>
      </c>
      <c r="B16" s="6">
        <v>15</v>
      </c>
      <c r="C16" s="6">
        <v>14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22</v>
      </c>
      <c r="B17" s="6">
        <v>17</v>
      </c>
      <c r="C17" s="6">
        <v>15</v>
      </c>
      <c r="D17" s="6">
        <v>1</v>
      </c>
      <c r="E17" s="6">
        <v>0</v>
      </c>
      <c r="F17" s="6">
        <v>0</v>
      </c>
      <c r="G17" s="7">
        <f t="shared" si="0"/>
        <v>1</v>
      </c>
      <c r="H17" s="8">
        <f t="shared" si="1"/>
        <v>6.25</v>
      </c>
      <c r="I17" s="8">
        <f t="shared" si="2"/>
        <v>0</v>
      </c>
      <c r="J17" s="8">
        <f t="shared" si="3"/>
        <v>6.25</v>
      </c>
    </row>
    <row r="18" spans="1:10" x14ac:dyDescent="0.2">
      <c r="A18" s="5" t="s">
        <v>23</v>
      </c>
      <c r="B18" s="6">
        <v>41</v>
      </c>
      <c r="C18" s="6">
        <v>41</v>
      </c>
      <c r="D18" s="6">
        <v>2</v>
      </c>
      <c r="E18" s="6">
        <v>4</v>
      </c>
      <c r="F18" s="6">
        <v>4</v>
      </c>
      <c r="G18" s="7">
        <f t="shared" si="0"/>
        <v>-2</v>
      </c>
      <c r="H18" s="8">
        <f t="shared" si="1"/>
        <v>4.6511627906976747</v>
      </c>
      <c r="I18" s="8">
        <f t="shared" si="2"/>
        <v>9.3023255813953494</v>
      </c>
      <c r="J18" s="8">
        <f t="shared" si="3"/>
        <v>-4.6511627906976747</v>
      </c>
    </row>
    <row r="19" spans="1:10" x14ac:dyDescent="0.2">
      <c r="A19" s="5" t="s">
        <v>24</v>
      </c>
      <c r="B19" s="6">
        <v>25</v>
      </c>
      <c r="C19" s="6">
        <v>24</v>
      </c>
      <c r="D19" s="6">
        <v>2</v>
      </c>
      <c r="E19" s="6">
        <v>2</v>
      </c>
      <c r="F19" s="6">
        <v>2</v>
      </c>
      <c r="G19" s="7">
        <f t="shared" si="0"/>
        <v>0</v>
      </c>
      <c r="H19" s="8">
        <f t="shared" si="1"/>
        <v>8</v>
      </c>
      <c r="I19" s="8">
        <f t="shared" si="2"/>
        <v>8</v>
      </c>
      <c r="J19" s="8">
        <f t="shared" si="3"/>
        <v>0</v>
      </c>
    </row>
    <row r="20" spans="1:10" x14ac:dyDescent="0.2">
      <c r="A20" s="5" t="s">
        <v>25</v>
      </c>
      <c r="B20" s="6">
        <v>123</v>
      </c>
      <c r="C20" s="6">
        <v>113</v>
      </c>
      <c r="D20" s="6">
        <v>7</v>
      </c>
      <c r="E20" s="6">
        <v>9</v>
      </c>
      <c r="F20" s="6">
        <v>8</v>
      </c>
      <c r="G20" s="7">
        <f t="shared" si="0"/>
        <v>-1</v>
      </c>
      <c r="H20" s="8">
        <f t="shared" si="1"/>
        <v>5.6451612903225801</v>
      </c>
      <c r="I20" s="8">
        <f t="shared" si="2"/>
        <v>6.4516129032258061</v>
      </c>
      <c r="J20" s="8">
        <f t="shared" si="3"/>
        <v>-0.80645161290322576</v>
      </c>
    </row>
    <row r="21" spans="1:10" x14ac:dyDescent="0.2">
      <c r="A21" s="5" t="s">
        <v>26</v>
      </c>
      <c r="B21" s="6">
        <v>10</v>
      </c>
      <c r="C21" s="6">
        <v>10</v>
      </c>
      <c r="D21" s="6">
        <v>0</v>
      </c>
      <c r="E21" s="6">
        <v>1</v>
      </c>
      <c r="F21" s="6">
        <v>1</v>
      </c>
      <c r="G21" s="7">
        <f t="shared" si="0"/>
        <v>-1</v>
      </c>
      <c r="H21" s="8">
        <f t="shared" si="1"/>
        <v>0</v>
      </c>
      <c r="I21" s="8">
        <f t="shared" si="2"/>
        <v>9.0909090909090917</v>
      </c>
      <c r="J21" s="8">
        <f t="shared" si="3"/>
        <v>-9.0909090909090917</v>
      </c>
    </row>
    <row r="22" spans="1:10" x14ac:dyDescent="0.2">
      <c r="A22" s="5" t="s">
        <v>27</v>
      </c>
      <c r="B22" s="6">
        <v>20</v>
      </c>
      <c r="C22" s="6">
        <v>18</v>
      </c>
      <c r="D22" s="6">
        <v>1</v>
      </c>
      <c r="E22" s="6">
        <v>2</v>
      </c>
      <c r="F22" s="6">
        <v>2</v>
      </c>
      <c r="G22" s="7">
        <f t="shared" si="0"/>
        <v>-1</v>
      </c>
      <c r="H22" s="8">
        <f t="shared" si="1"/>
        <v>4.7619047619047619</v>
      </c>
      <c r="I22" s="8">
        <f t="shared" si="2"/>
        <v>9.5238095238095237</v>
      </c>
      <c r="J22" s="8">
        <f t="shared" si="3"/>
        <v>-4.7619047619047619</v>
      </c>
    </row>
    <row r="23" spans="1:10" x14ac:dyDescent="0.2">
      <c r="A23" s="5" t="s">
        <v>28</v>
      </c>
      <c r="B23" s="6">
        <v>66</v>
      </c>
      <c r="C23" s="6">
        <v>62</v>
      </c>
      <c r="D23" s="6">
        <v>3</v>
      </c>
      <c r="E23" s="6">
        <v>5</v>
      </c>
      <c r="F23" s="6">
        <v>5</v>
      </c>
      <c r="G23" s="7">
        <f t="shared" si="0"/>
        <v>-2</v>
      </c>
      <c r="H23" s="8">
        <f t="shared" si="1"/>
        <v>4.4117647058823533</v>
      </c>
      <c r="I23" s="8">
        <f t="shared" si="2"/>
        <v>7.3529411764705888</v>
      </c>
      <c r="J23" s="8">
        <f t="shared" si="3"/>
        <v>-2.9411764705882351</v>
      </c>
    </row>
    <row r="24" spans="1:10" x14ac:dyDescent="0.2">
      <c r="A24" s="5" t="s">
        <v>29</v>
      </c>
      <c r="B24" s="6">
        <v>56</v>
      </c>
      <c r="C24" s="6">
        <v>53</v>
      </c>
      <c r="D24" s="6">
        <v>3</v>
      </c>
      <c r="E24" s="6">
        <v>3</v>
      </c>
      <c r="F24" s="6">
        <v>3</v>
      </c>
      <c r="G24" s="7">
        <f t="shared" si="0"/>
        <v>0</v>
      </c>
      <c r="H24" s="8">
        <f t="shared" si="1"/>
        <v>5.3571428571428568</v>
      </c>
      <c r="I24" s="8">
        <f t="shared" si="2"/>
        <v>5.3571428571428568</v>
      </c>
      <c r="J24" s="8">
        <f t="shared" si="3"/>
        <v>0</v>
      </c>
    </row>
    <row r="25" spans="1:10" x14ac:dyDescent="0.2">
      <c r="A25" s="5" t="s">
        <v>30</v>
      </c>
      <c r="B25" s="6">
        <v>15</v>
      </c>
      <c r="C25" s="6">
        <v>15</v>
      </c>
      <c r="D25" s="6">
        <v>2</v>
      </c>
      <c r="E25" s="6">
        <v>5</v>
      </c>
      <c r="F25" s="6">
        <v>5</v>
      </c>
      <c r="G25" s="7">
        <f t="shared" si="0"/>
        <v>-3</v>
      </c>
      <c r="H25" s="8">
        <f t="shared" si="1"/>
        <v>11.111111111111111</v>
      </c>
      <c r="I25" s="8">
        <f t="shared" si="2"/>
        <v>27.777777777777779</v>
      </c>
      <c r="J25" s="8">
        <f t="shared" si="3"/>
        <v>-16.666666666666664</v>
      </c>
    </row>
    <row r="26" spans="1:10" x14ac:dyDescent="0.2">
      <c r="A26" s="5" t="s">
        <v>31</v>
      </c>
      <c r="B26" s="6">
        <v>105</v>
      </c>
      <c r="C26" s="6">
        <v>101</v>
      </c>
      <c r="D26" s="6">
        <v>3</v>
      </c>
      <c r="E26" s="6">
        <v>13</v>
      </c>
      <c r="F26" s="6">
        <v>13</v>
      </c>
      <c r="G26" s="7">
        <f t="shared" si="0"/>
        <v>-10</v>
      </c>
      <c r="H26" s="8">
        <f t="shared" si="1"/>
        <v>2.6086956521739131</v>
      </c>
      <c r="I26" s="8">
        <f t="shared" si="2"/>
        <v>11.304347826086957</v>
      </c>
      <c r="J26" s="8">
        <f t="shared" si="3"/>
        <v>-8.695652173913043</v>
      </c>
    </row>
    <row r="27" spans="1:10" x14ac:dyDescent="0.2">
      <c r="A27" s="5" t="s">
        <v>32</v>
      </c>
      <c r="B27" s="6">
        <v>38</v>
      </c>
      <c r="C27" s="6">
        <v>37</v>
      </c>
      <c r="D27" s="6">
        <v>6</v>
      </c>
      <c r="E27" s="6">
        <v>4</v>
      </c>
      <c r="F27" s="6">
        <v>2</v>
      </c>
      <c r="G27" s="7">
        <f t="shared" si="0"/>
        <v>4</v>
      </c>
      <c r="H27" s="8">
        <f t="shared" si="1"/>
        <v>17.647058823529413</v>
      </c>
      <c r="I27" s="8">
        <f t="shared" si="2"/>
        <v>5.8823529411764701</v>
      </c>
      <c r="J27" s="8">
        <f t="shared" si="3"/>
        <v>11.76470588235294</v>
      </c>
    </row>
    <row r="28" spans="1:10" x14ac:dyDescent="0.2">
      <c r="A28" s="5" t="s">
        <v>33</v>
      </c>
      <c r="B28" s="6">
        <v>26</v>
      </c>
      <c r="C28" s="6">
        <v>24</v>
      </c>
      <c r="D28" s="6">
        <v>1</v>
      </c>
      <c r="E28" s="6">
        <v>2</v>
      </c>
      <c r="F28" s="6">
        <v>2</v>
      </c>
      <c r="G28" s="7">
        <f t="shared" si="0"/>
        <v>-1</v>
      </c>
      <c r="H28" s="8">
        <f t="shared" si="1"/>
        <v>3.7037037037037033</v>
      </c>
      <c r="I28" s="8">
        <f t="shared" si="2"/>
        <v>7.4074074074074066</v>
      </c>
      <c r="J28" s="8">
        <f t="shared" si="3"/>
        <v>-3.7037037037037033</v>
      </c>
    </row>
    <row r="29" spans="1:10" x14ac:dyDescent="0.2">
      <c r="A29" s="5" t="s">
        <v>34</v>
      </c>
      <c r="B29" s="6">
        <v>14</v>
      </c>
      <c r="C29" s="6">
        <v>14</v>
      </c>
      <c r="D29" s="6">
        <v>2</v>
      </c>
      <c r="E29" s="6">
        <v>2</v>
      </c>
      <c r="F29" s="6">
        <v>2</v>
      </c>
      <c r="G29" s="7">
        <f t="shared" si="0"/>
        <v>0</v>
      </c>
      <c r="H29" s="8">
        <f t="shared" si="1"/>
        <v>14.285714285714285</v>
      </c>
      <c r="I29" s="8">
        <f t="shared" si="2"/>
        <v>14.285714285714285</v>
      </c>
      <c r="J29" s="8">
        <f t="shared" si="3"/>
        <v>0</v>
      </c>
    </row>
    <row r="30" spans="1:10" x14ac:dyDescent="0.2">
      <c r="A30" s="5" t="s">
        <v>35</v>
      </c>
      <c r="B30" s="6">
        <v>33</v>
      </c>
      <c r="C30" s="6">
        <v>32</v>
      </c>
      <c r="D30" s="6">
        <v>2</v>
      </c>
      <c r="E30" s="6">
        <v>2</v>
      </c>
      <c r="F30" s="6">
        <v>2</v>
      </c>
      <c r="G30" s="7">
        <f t="shared" si="0"/>
        <v>0</v>
      </c>
      <c r="H30" s="8">
        <f t="shared" si="1"/>
        <v>6.0606060606060606</v>
      </c>
      <c r="I30" s="8">
        <f t="shared" si="2"/>
        <v>6.0606060606060606</v>
      </c>
      <c r="J30" s="8">
        <f t="shared" si="3"/>
        <v>0</v>
      </c>
    </row>
    <row r="31" spans="1:10" x14ac:dyDescent="0.2">
      <c r="A31" s="5" t="s">
        <v>36</v>
      </c>
      <c r="B31" s="6">
        <v>25</v>
      </c>
      <c r="C31" s="6">
        <v>24</v>
      </c>
      <c r="D31" s="6">
        <v>3</v>
      </c>
      <c r="E31" s="6">
        <v>1</v>
      </c>
      <c r="F31" s="6">
        <v>1</v>
      </c>
      <c r="G31" s="7">
        <f t="shared" si="0"/>
        <v>2</v>
      </c>
      <c r="H31" s="8">
        <f t="shared" si="1"/>
        <v>13.043478260869565</v>
      </c>
      <c r="I31" s="8">
        <f t="shared" si="2"/>
        <v>4.3478260869565215</v>
      </c>
      <c r="J31" s="8">
        <f t="shared" si="3"/>
        <v>8.695652173913043</v>
      </c>
    </row>
    <row r="32" spans="1:10" x14ac:dyDescent="0.2">
      <c r="A32" s="5" t="s">
        <v>37</v>
      </c>
      <c r="B32" s="6">
        <v>28</v>
      </c>
      <c r="C32" s="6">
        <v>27</v>
      </c>
      <c r="D32" s="6">
        <v>2</v>
      </c>
      <c r="E32" s="6">
        <v>5</v>
      </c>
      <c r="F32" s="6">
        <v>5</v>
      </c>
      <c r="G32" s="7">
        <f t="shared" si="0"/>
        <v>-3</v>
      </c>
      <c r="H32" s="8">
        <f t="shared" si="1"/>
        <v>6.4516129032258061</v>
      </c>
      <c r="I32" s="8">
        <f t="shared" si="2"/>
        <v>16.129032258064516</v>
      </c>
      <c r="J32" s="8">
        <f t="shared" si="3"/>
        <v>-9.67741935483871</v>
      </c>
    </row>
    <row r="33" spans="1:10" x14ac:dyDescent="0.2">
      <c r="A33" s="5" t="s">
        <v>38</v>
      </c>
      <c r="B33" s="6">
        <v>131</v>
      </c>
      <c r="C33" s="6">
        <v>122</v>
      </c>
      <c r="D33" s="6">
        <v>7</v>
      </c>
      <c r="E33" s="6">
        <v>9</v>
      </c>
      <c r="F33" s="6">
        <v>9</v>
      </c>
      <c r="G33" s="7">
        <f t="shared" si="0"/>
        <v>-2</v>
      </c>
      <c r="H33" s="8">
        <f t="shared" si="1"/>
        <v>5.2631578947368416</v>
      </c>
      <c r="I33" s="8">
        <f t="shared" si="2"/>
        <v>6.7669172932330826</v>
      </c>
      <c r="J33" s="8">
        <f t="shared" si="3"/>
        <v>-1.5037593984962405</v>
      </c>
    </row>
    <row r="34" spans="1:10" x14ac:dyDescent="0.2">
      <c r="A34" s="5" t="s">
        <v>39</v>
      </c>
      <c r="B34" s="6">
        <v>83</v>
      </c>
      <c r="C34" s="6">
        <v>76</v>
      </c>
      <c r="D34" s="6">
        <v>3</v>
      </c>
      <c r="E34" s="6">
        <v>8</v>
      </c>
      <c r="F34" s="6">
        <v>7</v>
      </c>
      <c r="G34" s="7">
        <f t="shared" si="0"/>
        <v>-4</v>
      </c>
      <c r="H34" s="8">
        <f t="shared" si="1"/>
        <v>3.4482758620689653</v>
      </c>
      <c r="I34" s="8">
        <f t="shared" si="2"/>
        <v>8.0459770114942533</v>
      </c>
      <c r="J34" s="8">
        <f t="shared" si="3"/>
        <v>-4.5977011494252871</v>
      </c>
    </row>
    <row r="35" spans="1:10" x14ac:dyDescent="0.2">
      <c r="A35" s="5" t="s">
        <v>40</v>
      </c>
      <c r="B35" s="6">
        <v>284</v>
      </c>
      <c r="C35" s="6">
        <v>258</v>
      </c>
      <c r="D35" s="6">
        <v>16</v>
      </c>
      <c r="E35" s="6">
        <v>31</v>
      </c>
      <c r="F35" s="6">
        <v>30</v>
      </c>
      <c r="G35" s="7">
        <f t="shared" si="0"/>
        <v>-14</v>
      </c>
      <c r="H35" s="8">
        <f t="shared" si="1"/>
        <v>5.3691275167785237</v>
      </c>
      <c r="I35" s="8">
        <f t="shared" si="2"/>
        <v>10.067114093959731</v>
      </c>
      <c r="J35" s="8">
        <f t="shared" si="3"/>
        <v>-4.6979865771812079</v>
      </c>
    </row>
    <row r="36" spans="1:10" x14ac:dyDescent="0.2">
      <c r="A36" s="5" t="s">
        <v>41</v>
      </c>
      <c r="B36" s="6">
        <v>6</v>
      </c>
      <c r="C36" s="6">
        <v>6</v>
      </c>
      <c r="D36" s="6">
        <v>0</v>
      </c>
      <c r="E36" s="6">
        <v>1</v>
      </c>
      <c r="F36" s="6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42</v>
      </c>
      <c r="B37" s="6">
        <v>22</v>
      </c>
      <c r="C37" s="6">
        <v>21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43</v>
      </c>
      <c r="B38" s="6">
        <v>20</v>
      </c>
      <c r="C38" s="6">
        <v>18</v>
      </c>
      <c r="D38" s="6">
        <v>2</v>
      </c>
      <c r="E38" s="6">
        <v>2</v>
      </c>
      <c r="F38" s="6">
        <v>1</v>
      </c>
      <c r="G38" s="7">
        <f t="shared" si="0"/>
        <v>1</v>
      </c>
      <c r="H38" s="8">
        <f t="shared" si="1"/>
        <v>10.526315789473683</v>
      </c>
      <c r="I38" s="8">
        <f t="shared" si="2"/>
        <v>5.2631578947368416</v>
      </c>
      <c r="J38" s="8">
        <f t="shared" si="3"/>
        <v>5.2631578947368416</v>
      </c>
    </row>
    <row r="39" spans="1:10" x14ac:dyDescent="0.2">
      <c r="A39" s="5" t="s">
        <v>44</v>
      </c>
      <c r="B39" s="6">
        <v>934</v>
      </c>
      <c r="C39" s="6">
        <v>827</v>
      </c>
      <c r="D39" s="6">
        <v>77</v>
      </c>
      <c r="E39" s="6">
        <v>105</v>
      </c>
      <c r="F39" s="6">
        <v>89</v>
      </c>
      <c r="G39" s="7">
        <f t="shared" si="0"/>
        <v>-12</v>
      </c>
      <c r="H39" s="8">
        <f t="shared" si="1"/>
        <v>8.1395348837209305</v>
      </c>
      <c r="I39" s="8">
        <f t="shared" si="2"/>
        <v>9.4080338266384782</v>
      </c>
      <c r="J39" s="8">
        <f t="shared" si="3"/>
        <v>-1.2684989429175475</v>
      </c>
    </row>
    <row r="40" spans="1:10" x14ac:dyDescent="0.2">
      <c r="A40" s="5" t="s">
        <v>45</v>
      </c>
      <c r="B40" s="6">
        <v>39</v>
      </c>
      <c r="C40" s="6">
        <v>35</v>
      </c>
      <c r="D40" s="6">
        <v>2</v>
      </c>
      <c r="E40" s="6">
        <v>1</v>
      </c>
      <c r="F40" s="6">
        <v>1</v>
      </c>
      <c r="G40" s="7">
        <f t="shared" si="0"/>
        <v>1</v>
      </c>
      <c r="H40" s="8">
        <f t="shared" si="1"/>
        <v>5.2631578947368416</v>
      </c>
      <c r="I40" s="8">
        <f t="shared" si="2"/>
        <v>2.6315789473684208</v>
      </c>
      <c r="J40" s="8">
        <f t="shared" si="3"/>
        <v>2.6315789473684208</v>
      </c>
    </row>
    <row r="41" spans="1:10" x14ac:dyDescent="0.2">
      <c r="A41" s="5" t="s">
        <v>46</v>
      </c>
      <c r="B41" s="6">
        <v>78</v>
      </c>
      <c r="C41" s="6">
        <v>71</v>
      </c>
      <c r="D41" s="6">
        <v>4</v>
      </c>
      <c r="E41" s="6">
        <v>13</v>
      </c>
      <c r="F41" s="6">
        <v>11</v>
      </c>
      <c r="G41" s="7">
        <f t="shared" si="0"/>
        <v>-7</v>
      </c>
      <c r="H41" s="8">
        <f t="shared" si="1"/>
        <v>4.7058823529411766</v>
      </c>
      <c r="I41" s="8">
        <f t="shared" si="2"/>
        <v>12.941176470588237</v>
      </c>
      <c r="J41" s="8">
        <f t="shared" si="3"/>
        <v>-8.235294117647058</v>
      </c>
    </row>
    <row r="42" spans="1:10" x14ac:dyDescent="0.2">
      <c r="A42" s="5" t="s">
        <v>47</v>
      </c>
      <c r="B42" s="6">
        <v>49</v>
      </c>
      <c r="C42" s="6">
        <v>48</v>
      </c>
      <c r="D42" s="6">
        <v>4</v>
      </c>
      <c r="E42" s="6">
        <v>3</v>
      </c>
      <c r="F42" s="6">
        <v>2</v>
      </c>
      <c r="G42" s="7">
        <f t="shared" si="0"/>
        <v>2</v>
      </c>
      <c r="H42" s="8">
        <f t="shared" si="1"/>
        <v>8.5106382978723403</v>
      </c>
      <c r="I42" s="8">
        <f t="shared" si="2"/>
        <v>4.2553191489361701</v>
      </c>
      <c r="J42" s="8">
        <f t="shared" si="3"/>
        <v>4.2553191489361701</v>
      </c>
    </row>
    <row r="43" spans="1:10" x14ac:dyDescent="0.2">
      <c r="A43" s="5" t="s">
        <v>48</v>
      </c>
      <c r="B43" s="6">
        <v>91</v>
      </c>
      <c r="C43" s="6">
        <v>87</v>
      </c>
      <c r="D43" s="6">
        <v>4</v>
      </c>
      <c r="E43" s="6">
        <v>10</v>
      </c>
      <c r="F43" s="6">
        <v>8</v>
      </c>
      <c r="G43" s="7">
        <f t="shared" si="0"/>
        <v>-4</v>
      </c>
      <c r="H43" s="8">
        <f t="shared" si="1"/>
        <v>4.2105263157894735</v>
      </c>
      <c r="I43" s="8">
        <f t="shared" si="2"/>
        <v>8.4210526315789469</v>
      </c>
      <c r="J43" s="8">
        <f t="shared" si="3"/>
        <v>-4.2105263157894735</v>
      </c>
    </row>
    <row r="44" spans="1:10" x14ac:dyDescent="0.2">
      <c r="A44" s="5" t="s">
        <v>49</v>
      </c>
      <c r="B44" s="6">
        <v>47</v>
      </c>
      <c r="C44" s="6">
        <v>44</v>
      </c>
      <c r="D44" s="6">
        <v>3</v>
      </c>
      <c r="E44" s="6">
        <v>7</v>
      </c>
      <c r="F44" s="6">
        <v>6</v>
      </c>
      <c r="G44" s="7">
        <f t="shared" si="0"/>
        <v>-3</v>
      </c>
      <c r="H44" s="8">
        <f t="shared" si="1"/>
        <v>6</v>
      </c>
      <c r="I44" s="8">
        <f t="shared" si="2"/>
        <v>12</v>
      </c>
      <c r="J44" s="8">
        <f t="shared" si="3"/>
        <v>-6</v>
      </c>
    </row>
    <row r="45" spans="1:10" x14ac:dyDescent="0.2">
      <c r="A45" s="5" t="s">
        <v>50</v>
      </c>
      <c r="B45" s="6">
        <v>10</v>
      </c>
      <c r="C45" s="6">
        <v>10</v>
      </c>
      <c r="D45" s="6">
        <v>0</v>
      </c>
      <c r="E45" s="6">
        <v>1</v>
      </c>
      <c r="F45" s="6">
        <v>1</v>
      </c>
      <c r="G45" s="7">
        <f t="shared" si="0"/>
        <v>-1</v>
      </c>
      <c r="H45" s="8">
        <f t="shared" si="1"/>
        <v>0</v>
      </c>
      <c r="I45" s="8">
        <f t="shared" si="2"/>
        <v>9.0909090909090917</v>
      </c>
      <c r="J45" s="8">
        <f t="shared" si="3"/>
        <v>-9.0909090909090917</v>
      </c>
    </row>
    <row r="46" spans="1:10" x14ac:dyDescent="0.2">
      <c r="A46" s="5" t="s">
        <v>51</v>
      </c>
      <c r="B46" s="6">
        <v>46</v>
      </c>
      <c r="C46" s="6">
        <v>45</v>
      </c>
      <c r="D46" s="6">
        <v>3</v>
      </c>
      <c r="E46" s="6">
        <v>6</v>
      </c>
      <c r="F46" s="6">
        <v>4</v>
      </c>
      <c r="G46" s="7">
        <f t="shared" si="0"/>
        <v>-1</v>
      </c>
      <c r="H46" s="8">
        <f t="shared" si="1"/>
        <v>6.3829787234042552</v>
      </c>
      <c r="I46" s="8">
        <f t="shared" si="2"/>
        <v>8.5106382978723403</v>
      </c>
      <c r="J46" s="8">
        <f t="shared" si="3"/>
        <v>-2.1276595744680851</v>
      </c>
    </row>
    <row r="47" spans="1:10" x14ac:dyDescent="0.2">
      <c r="A47" s="5" t="s">
        <v>52</v>
      </c>
      <c r="B47" s="6">
        <v>138</v>
      </c>
      <c r="C47" s="6">
        <v>128</v>
      </c>
      <c r="D47" s="6">
        <v>13</v>
      </c>
      <c r="E47" s="6">
        <v>19</v>
      </c>
      <c r="F47" s="6">
        <v>15</v>
      </c>
      <c r="G47" s="7">
        <f t="shared" si="0"/>
        <v>-2</v>
      </c>
      <c r="H47" s="8">
        <f t="shared" si="1"/>
        <v>9.2857142857142865</v>
      </c>
      <c r="I47" s="8">
        <f t="shared" si="2"/>
        <v>10.714285714285714</v>
      </c>
      <c r="J47" s="8">
        <f t="shared" si="3"/>
        <v>-1.4285714285714286</v>
      </c>
    </row>
    <row r="48" spans="1:10" x14ac:dyDescent="0.2">
      <c r="A48" s="5" t="s">
        <v>53</v>
      </c>
      <c r="B48" s="6">
        <v>28</v>
      </c>
      <c r="C48" s="6">
        <v>27</v>
      </c>
      <c r="D48" s="6">
        <v>3</v>
      </c>
      <c r="E48" s="6">
        <v>3</v>
      </c>
      <c r="F48" s="6">
        <v>3</v>
      </c>
      <c r="G48" s="7">
        <f t="shared" si="0"/>
        <v>0</v>
      </c>
      <c r="H48" s="8">
        <f t="shared" si="1"/>
        <v>10.714285714285714</v>
      </c>
      <c r="I48" s="8">
        <f t="shared" si="2"/>
        <v>10.714285714285714</v>
      </c>
      <c r="J48" s="8">
        <f t="shared" si="3"/>
        <v>0</v>
      </c>
    </row>
    <row r="49" spans="1:10" x14ac:dyDescent="0.2">
      <c r="A49" s="5" t="s">
        <v>54</v>
      </c>
      <c r="B49" s="6">
        <v>9</v>
      </c>
      <c r="C49" s="6">
        <v>9</v>
      </c>
      <c r="D49" s="6">
        <v>0</v>
      </c>
      <c r="E49" s="6">
        <v>1</v>
      </c>
      <c r="F49" s="6">
        <v>1</v>
      </c>
      <c r="G49" s="7">
        <f t="shared" si="0"/>
        <v>-1</v>
      </c>
      <c r="H49" s="8">
        <f t="shared" si="1"/>
        <v>0</v>
      </c>
      <c r="I49" s="8">
        <f t="shared" si="2"/>
        <v>10</v>
      </c>
      <c r="J49" s="8">
        <f t="shared" si="3"/>
        <v>-10</v>
      </c>
    </row>
    <row r="50" spans="1:10" x14ac:dyDescent="0.2">
      <c r="A50" s="5" t="s">
        <v>55</v>
      </c>
      <c r="B50" s="6">
        <v>10</v>
      </c>
      <c r="C50" s="6">
        <v>9</v>
      </c>
      <c r="D50" s="6">
        <v>1</v>
      </c>
      <c r="E50" s="6">
        <v>1</v>
      </c>
      <c r="F50" s="6">
        <v>1</v>
      </c>
      <c r="G50" s="7">
        <f t="shared" si="0"/>
        <v>0</v>
      </c>
      <c r="H50" s="8">
        <f t="shared" si="1"/>
        <v>10</v>
      </c>
      <c r="I50" s="8">
        <f t="shared" si="2"/>
        <v>10</v>
      </c>
      <c r="J50" s="8">
        <f t="shared" si="3"/>
        <v>0</v>
      </c>
    </row>
    <row r="51" spans="1:10" x14ac:dyDescent="0.2">
      <c r="A51" s="5" t="s">
        <v>56</v>
      </c>
      <c r="B51" s="6">
        <v>27</v>
      </c>
      <c r="C51" s="6">
        <v>25</v>
      </c>
      <c r="D51" s="6">
        <v>1</v>
      </c>
      <c r="E51" s="6">
        <v>4</v>
      </c>
      <c r="F51" s="6">
        <v>4</v>
      </c>
      <c r="G51" s="7">
        <f t="shared" si="0"/>
        <v>-3</v>
      </c>
      <c r="H51" s="8">
        <f t="shared" si="1"/>
        <v>3.3333333333333335</v>
      </c>
      <c r="I51" s="8">
        <f t="shared" si="2"/>
        <v>13.333333333333334</v>
      </c>
      <c r="J51" s="8">
        <f t="shared" si="3"/>
        <v>-10</v>
      </c>
    </row>
    <row r="52" spans="1:10" x14ac:dyDescent="0.2">
      <c r="A52" s="5" t="s">
        <v>57</v>
      </c>
      <c r="B52" s="6">
        <v>49</v>
      </c>
      <c r="C52" s="6">
        <v>44</v>
      </c>
      <c r="D52" s="6">
        <v>2</v>
      </c>
      <c r="E52" s="6">
        <v>6</v>
      </c>
      <c r="F52" s="6">
        <v>5</v>
      </c>
      <c r="G52" s="7">
        <f t="shared" si="0"/>
        <v>-3</v>
      </c>
      <c r="H52" s="8">
        <f t="shared" si="1"/>
        <v>3.8461538461538463</v>
      </c>
      <c r="I52" s="8">
        <f t="shared" si="2"/>
        <v>9.6153846153846168</v>
      </c>
      <c r="J52" s="8">
        <f t="shared" si="3"/>
        <v>-5.7692307692307692</v>
      </c>
    </row>
    <row r="53" spans="1:10" x14ac:dyDescent="0.2">
      <c r="A53" s="5" t="s">
        <v>58</v>
      </c>
      <c r="B53" s="6">
        <v>12</v>
      </c>
      <c r="C53" s="6">
        <v>12</v>
      </c>
      <c r="D53" s="6">
        <v>1</v>
      </c>
      <c r="E53" s="6">
        <v>1</v>
      </c>
      <c r="F53" s="6">
        <v>1</v>
      </c>
      <c r="G53" s="7">
        <f t="shared" si="0"/>
        <v>0</v>
      </c>
      <c r="H53" s="8">
        <f t="shared" si="1"/>
        <v>8.3333333333333321</v>
      </c>
      <c r="I53" s="8">
        <f t="shared" si="2"/>
        <v>8.3333333333333321</v>
      </c>
      <c r="J53" s="8">
        <f t="shared" si="3"/>
        <v>0</v>
      </c>
    </row>
    <row r="54" spans="1:10" x14ac:dyDescent="0.2">
      <c r="A54" s="5" t="s">
        <v>59</v>
      </c>
      <c r="B54" s="6">
        <v>40</v>
      </c>
      <c r="C54" s="6">
        <v>36</v>
      </c>
      <c r="D54" s="6">
        <v>3</v>
      </c>
      <c r="E54" s="6">
        <v>3</v>
      </c>
      <c r="F54" s="6">
        <v>3</v>
      </c>
      <c r="G54" s="7">
        <f t="shared" si="0"/>
        <v>0</v>
      </c>
      <c r="H54" s="8">
        <f t="shared" si="1"/>
        <v>7.5</v>
      </c>
      <c r="I54" s="8">
        <f t="shared" si="2"/>
        <v>7.5</v>
      </c>
      <c r="J54" s="8">
        <f t="shared" si="3"/>
        <v>0</v>
      </c>
    </row>
    <row r="55" spans="1:10" x14ac:dyDescent="0.2">
      <c r="A55" s="5" t="s">
        <v>60</v>
      </c>
      <c r="B55" s="6">
        <v>17</v>
      </c>
      <c r="C55" s="6">
        <v>17</v>
      </c>
      <c r="D55" s="6">
        <v>3</v>
      </c>
      <c r="E55" s="6">
        <v>4</v>
      </c>
      <c r="F55" s="6">
        <v>4</v>
      </c>
      <c r="G55" s="7">
        <f t="shared" si="0"/>
        <v>-1</v>
      </c>
      <c r="H55" s="8">
        <f t="shared" si="1"/>
        <v>16.666666666666664</v>
      </c>
      <c r="I55" s="8">
        <f t="shared" si="2"/>
        <v>22.222222222222221</v>
      </c>
      <c r="J55" s="8">
        <f t="shared" si="3"/>
        <v>-5.5555555555555554</v>
      </c>
    </row>
    <row r="56" spans="1:10" x14ac:dyDescent="0.2">
      <c r="A56" s="5" t="s">
        <v>61</v>
      </c>
      <c r="B56" s="6">
        <v>226</v>
      </c>
      <c r="C56" s="6">
        <v>212</v>
      </c>
      <c r="D56" s="6">
        <v>11</v>
      </c>
      <c r="E56" s="6">
        <v>24</v>
      </c>
      <c r="F56" s="6">
        <v>21</v>
      </c>
      <c r="G56" s="7">
        <f t="shared" si="0"/>
        <v>-10</v>
      </c>
      <c r="H56" s="8">
        <f t="shared" si="1"/>
        <v>4.6610169491525424</v>
      </c>
      <c r="I56" s="8">
        <f t="shared" si="2"/>
        <v>8.898305084745763</v>
      </c>
      <c r="J56" s="8">
        <f t="shared" si="3"/>
        <v>-4.2372881355932197</v>
      </c>
    </row>
    <row r="57" spans="1:10" x14ac:dyDescent="0.2">
      <c r="A57" s="5" t="s">
        <v>62</v>
      </c>
      <c r="B57" s="6">
        <v>24</v>
      </c>
      <c r="C57" s="6">
        <v>19</v>
      </c>
      <c r="D57" s="6">
        <v>2</v>
      </c>
      <c r="E57" s="6">
        <v>4</v>
      </c>
      <c r="F57" s="6">
        <v>4</v>
      </c>
      <c r="G57" s="7">
        <f t="shared" si="0"/>
        <v>-2</v>
      </c>
      <c r="H57" s="8">
        <f t="shared" si="1"/>
        <v>7.6923076923076925</v>
      </c>
      <c r="I57" s="8">
        <f t="shared" si="2"/>
        <v>15.384615384615385</v>
      </c>
      <c r="J57" s="8">
        <f t="shared" si="3"/>
        <v>-7.6923076923076925</v>
      </c>
    </row>
    <row r="58" spans="1:10" x14ac:dyDescent="0.2">
      <c r="A58" s="5" t="s">
        <v>63</v>
      </c>
      <c r="B58" s="6">
        <v>11</v>
      </c>
      <c r="C58" s="6">
        <v>9</v>
      </c>
      <c r="D58" s="6">
        <v>0</v>
      </c>
      <c r="E58" s="6">
        <v>1</v>
      </c>
      <c r="F58" s="6">
        <v>1</v>
      </c>
      <c r="G58" s="7">
        <f t="shared" si="0"/>
        <v>-1</v>
      </c>
      <c r="H58" s="8">
        <f t="shared" si="1"/>
        <v>0</v>
      </c>
      <c r="I58" s="8">
        <f t="shared" si="2"/>
        <v>8.3333333333333321</v>
      </c>
      <c r="J58" s="8">
        <f t="shared" si="3"/>
        <v>-8.3333333333333321</v>
      </c>
    </row>
    <row r="59" spans="1:10" x14ac:dyDescent="0.2">
      <c r="A59" s="5" t="s">
        <v>64</v>
      </c>
      <c r="B59" s="6">
        <v>41</v>
      </c>
      <c r="C59" s="6">
        <v>40</v>
      </c>
      <c r="D59" s="6">
        <v>2</v>
      </c>
      <c r="E59" s="6">
        <v>3</v>
      </c>
      <c r="F59" s="6">
        <v>2</v>
      </c>
      <c r="G59" s="7">
        <f t="shared" si="0"/>
        <v>0</v>
      </c>
      <c r="H59" s="8">
        <f t="shared" si="1"/>
        <v>4.8780487804878048</v>
      </c>
      <c r="I59" s="8">
        <f t="shared" si="2"/>
        <v>4.8780487804878048</v>
      </c>
      <c r="J59" s="8">
        <f t="shared" si="3"/>
        <v>0</v>
      </c>
    </row>
    <row r="60" spans="1:10" x14ac:dyDescent="0.2">
      <c r="A60" s="5" t="s">
        <v>65</v>
      </c>
      <c r="B60" s="6">
        <v>12</v>
      </c>
      <c r="C60" s="6">
        <v>12</v>
      </c>
      <c r="D60" s="6">
        <v>0</v>
      </c>
      <c r="E60" s="6">
        <v>1</v>
      </c>
      <c r="F60" s="6">
        <v>1</v>
      </c>
      <c r="G60" s="7">
        <f t="shared" si="0"/>
        <v>-1</v>
      </c>
      <c r="H60" s="8">
        <f t="shared" si="1"/>
        <v>0</v>
      </c>
      <c r="I60" s="8">
        <f t="shared" si="2"/>
        <v>7.6923076923076925</v>
      </c>
      <c r="J60" s="8">
        <f t="shared" si="3"/>
        <v>-7.6923076923076925</v>
      </c>
    </row>
    <row r="61" spans="1:10" x14ac:dyDescent="0.2">
      <c r="A61" s="5" t="s">
        <v>66</v>
      </c>
      <c r="B61" s="6">
        <v>180</v>
      </c>
      <c r="C61" s="6">
        <v>161</v>
      </c>
      <c r="D61" s="6">
        <v>6</v>
      </c>
      <c r="E61" s="6">
        <v>12</v>
      </c>
      <c r="F61" s="6">
        <v>10</v>
      </c>
      <c r="G61" s="7">
        <f t="shared" si="0"/>
        <v>-4</v>
      </c>
      <c r="H61" s="8">
        <f t="shared" si="1"/>
        <v>3.2608695652173911</v>
      </c>
      <c r="I61" s="8">
        <f t="shared" si="2"/>
        <v>5.4347826086956523</v>
      </c>
      <c r="J61" s="8">
        <f t="shared" si="3"/>
        <v>-2.1739130434782608</v>
      </c>
    </row>
    <row r="62" spans="1:10" x14ac:dyDescent="0.2">
      <c r="A62" s="5" t="s">
        <v>67</v>
      </c>
      <c r="B62" s="6">
        <v>10</v>
      </c>
      <c r="C62" s="6">
        <v>10</v>
      </c>
      <c r="D62" s="6">
        <v>0</v>
      </c>
      <c r="E62" s="6">
        <v>0</v>
      </c>
      <c r="F62" s="6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68</v>
      </c>
      <c r="B63" s="6">
        <v>40</v>
      </c>
      <c r="C63" s="6">
        <v>33</v>
      </c>
      <c r="D63" s="6">
        <v>3</v>
      </c>
      <c r="E63" s="6">
        <v>5</v>
      </c>
      <c r="F63" s="6">
        <v>3</v>
      </c>
      <c r="G63" s="7">
        <f t="shared" si="0"/>
        <v>0</v>
      </c>
      <c r="H63" s="8">
        <f t="shared" si="1"/>
        <v>7.5</v>
      </c>
      <c r="I63" s="8">
        <f t="shared" si="2"/>
        <v>7.5</v>
      </c>
      <c r="J63" s="8">
        <f t="shared" si="3"/>
        <v>0</v>
      </c>
    </row>
    <row r="64" spans="1:10" x14ac:dyDescent="0.2">
      <c r="A64" s="5" t="s">
        <v>69</v>
      </c>
      <c r="B64" s="6">
        <v>18</v>
      </c>
      <c r="C64" s="6">
        <v>17</v>
      </c>
      <c r="D64" s="6">
        <v>2</v>
      </c>
      <c r="E64" s="6">
        <v>4</v>
      </c>
      <c r="F64" s="6">
        <v>4</v>
      </c>
      <c r="G64" s="7">
        <f t="shared" si="0"/>
        <v>-2</v>
      </c>
      <c r="H64" s="8">
        <f t="shared" si="1"/>
        <v>10</v>
      </c>
      <c r="I64" s="8">
        <f t="shared" si="2"/>
        <v>20</v>
      </c>
      <c r="J64" s="8">
        <f t="shared" si="3"/>
        <v>-10</v>
      </c>
    </row>
    <row r="65" spans="1:10" x14ac:dyDescent="0.2">
      <c r="A65" s="5" t="s">
        <v>70</v>
      </c>
      <c r="B65" s="6">
        <v>29</v>
      </c>
      <c r="C65" s="6">
        <v>25</v>
      </c>
      <c r="D65" s="6">
        <v>2</v>
      </c>
      <c r="E65" s="6">
        <v>5</v>
      </c>
      <c r="F65" s="6">
        <v>4</v>
      </c>
      <c r="G65" s="7">
        <f t="shared" si="0"/>
        <v>-2</v>
      </c>
      <c r="H65" s="8">
        <f t="shared" si="1"/>
        <v>6.4516129032258061</v>
      </c>
      <c r="I65" s="8">
        <f t="shared" si="2"/>
        <v>12.903225806451612</v>
      </c>
      <c r="J65" s="8">
        <f t="shared" si="3"/>
        <v>-6.4516129032258061</v>
      </c>
    </row>
    <row r="66" spans="1:10" x14ac:dyDescent="0.2">
      <c r="A66" s="5" t="s">
        <v>71</v>
      </c>
      <c r="B66" s="6">
        <v>40</v>
      </c>
      <c r="C66" s="6">
        <v>39</v>
      </c>
      <c r="D66" s="6">
        <v>2</v>
      </c>
      <c r="E66" s="6">
        <v>3</v>
      </c>
      <c r="F66" s="6">
        <v>3</v>
      </c>
      <c r="G66" s="7">
        <f t="shared" si="0"/>
        <v>-1</v>
      </c>
      <c r="H66" s="8">
        <f t="shared" si="1"/>
        <v>4.8780487804878048</v>
      </c>
      <c r="I66" s="8">
        <f t="shared" si="2"/>
        <v>7.3170731707317067</v>
      </c>
      <c r="J66" s="8">
        <f t="shared" si="3"/>
        <v>-2.4390243902439024</v>
      </c>
    </row>
    <row r="67" spans="1:10" x14ac:dyDescent="0.2">
      <c r="A67" s="5" t="s">
        <v>72</v>
      </c>
      <c r="B67" s="6">
        <v>60</v>
      </c>
      <c r="C67" s="6">
        <v>55</v>
      </c>
      <c r="D67" s="6">
        <v>5</v>
      </c>
      <c r="E67" s="6">
        <v>6</v>
      </c>
      <c r="F67" s="6">
        <v>5</v>
      </c>
      <c r="G67" s="7">
        <f t="shared" si="0"/>
        <v>0</v>
      </c>
      <c r="H67" s="8">
        <f t="shared" si="1"/>
        <v>8.3333333333333321</v>
      </c>
      <c r="I67" s="8">
        <f t="shared" si="2"/>
        <v>8.3333333333333321</v>
      </c>
      <c r="J67" s="8">
        <f t="shared" si="3"/>
        <v>0</v>
      </c>
    </row>
    <row r="68" spans="1:10" x14ac:dyDescent="0.2">
      <c r="A68" s="5" t="s">
        <v>73</v>
      </c>
      <c r="B68" s="6">
        <v>44</v>
      </c>
      <c r="C68" s="6">
        <v>42</v>
      </c>
      <c r="D68" s="6">
        <v>1</v>
      </c>
      <c r="E68" s="6">
        <v>6</v>
      </c>
      <c r="F68" s="6">
        <v>6</v>
      </c>
      <c r="G68" s="7">
        <f t="shared" si="0"/>
        <v>-5</v>
      </c>
      <c r="H68" s="8">
        <f t="shared" si="1"/>
        <v>2.0408163265306123</v>
      </c>
      <c r="I68" s="8">
        <f t="shared" si="2"/>
        <v>12.244897959183673</v>
      </c>
      <c r="J68" s="8">
        <f t="shared" si="3"/>
        <v>-10.204081632653061</v>
      </c>
    </row>
    <row r="69" spans="1:10" x14ac:dyDescent="0.2">
      <c r="A69" s="5" t="s">
        <v>74</v>
      </c>
      <c r="B69" s="6">
        <v>30</v>
      </c>
      <c r="C69" s="6">
        <v>26</v>
      </c>
      <c r="D69" s="6">
        <v>3</v>
      </c>
      <c r="E69" s="6">
        <v>2</v>
      </c>
      <c r="F69" s="6">
        <v>2</v>
      </c>
      <c r="G69" s="7">
        <f t="shared" ref="G69:G102" si="4">D69-F69</f>
        <v>1</v>
      </c>
      <c r="H69" s="8">
        <f t="shared" ref="H69:H102" si="5">D69/(B69-D69+F69)*100</f>
        <v>10.344827586206897</v>
      </c>
      <c r="I69" s="8">
        <f t="shared" ref="I69:I102" si="6">F69/(B69-D69+F69)*100</f>
        <v>6.8965517241379306</v>
      </c>
      <c r="J69" s="8">
        <f t="shared" ref="J69:J102" si="7">G69/(B69-D69+F69)*100</f>
        <v>3.4482758620689653</v>
      </c>
    </row>
    <row r="70" spans="1:10" x14ac:dyDescent="0.2">
      <c r="A70" s="5" t="s">
        <v>75</v>
      </c>
      <c r="B70" s="6">
        <v>54</v>
      </c>
      <c r="C70" s="6">
        <v>52</v>
      </c>
      <c r="D70" s="6">
        <v>4</v>
      </c>
      <c r="E70" s="6">
        <v>8</v>
      </c>
      <c r="F70" s="6">
        <v>6</v>
      </c>
      <c r="G70" s="7">
        <f t="shared" si="4"/>
        <v>-2</v>
      </c>
      <c r="H70" s="8">
        <f t="shared" si="5"/>
        <v>7.1428571428571423</v>
      </c>
      <c r="I70" s="8">
        <f t="shared" si="6"/>
        <v>10.714285714285714</v>
      </c>
      <c r="J70" s="8">
        <f t="shared" si="7"/>
        <v>-3.5714285714285712</v>
      </c>
    </row>
    <row r="71" spans="1:10" x14ac:dyDescent="0.2">
      <c r="A71" s="5" t="s">
        <v>76</v>
      </c>
      <c r="B71" s="6">
        <v>3</v>
      </c>
      <c r="C71" s="6">
        <v>3</v>
      </c>
      <c r="D71" s="6">
        <v>1</v>
      </c>
      <c r="E71" s="6">
        <v>1</v>
      </c>
      <c r="F71" s="6">
        <v>1</v>
      </c>
      <c r="G71" s="7">
        <f t="shared" si="4"/>
        <v>0</v>
      </c>
      <c r="H71" s="8">
        <f t="shared" si="5"/>
        <v>33.333333333333329</v>
      </c>
      <c r="I71" s="8">
        <f t="shared" si="6"/>
        <v>33.333333333333329</v>
      </c>
      <c r="J71" s="8">
        <f t="shared" si="7"/>
        <v>0</v>
      </c>
    </row>
    <row r="72" spans="1:10" x14ac:dyDescent="0.2">
      <c r="A72" s="5" t="s">
        <v>77</v>
      </c>
      <c r="B72" s="6">
        <v>50</v>
      </c>
      <c r="C72" s="6">
        <v>48</v>
      </c>
      <c r="D72" s="6">
        <v>4</v>
      </c>
      <c r="E72" s="6">
        <v>6</v>
      </c>
      <c r="F72" s="6">
        <v>6</v>
      </c>
      <c r="G72" s="7">
        <f t="shared" si="4"/>
        <v>-2</v>
      </c>
      <c r="H72" s="8">
        <f t="shared" si="5"/>
        <v>7.6923076923076925</v>
      </c>
      <c r="I72" s="8">
        <f t="shared" si="6"/>
        <v>11.538461538461538</v>
      </c>
      <c r="J72" s="8">
        <f t="shared" si="7"/>
        <v>-3.8461538461538463</v>
      </c>
    </row>
    <row r="73" spans="1:10" x14ac:dyDescent="0.2">
      <c r="A73" s="5" t="s">
        <v>78</v>
      </c>
      <c r="B73" s="6">
        <v>26</v>
      </c>
      <c r="C73" s="6">
        <v>26</v>
      </c>
      <c r="D73" s="6">
        <v>1</v>
      </c>
      <c r="E73" s="6">
        <v>1</v>
      </c>
      <c r="F73" s="6">
        <v>1</v>
      </c>
      <c r="G73" s="7">
        <f t="shared" si="4"/>
        <v>0</v>
      </c>
      <c r="H73" s="8">
        <f t="shared" si="5"/>
        <v>3.8461538461538463</v>
      </c>
      <c r="I73" s="8">
        <f t="shared" si="6"/>
        <v>3.8461538461538463</v>
      </c>
      <c r="J73" s="8">
        <f t="shared" si="7"/>
        <v>0</v>
      </c>
    </row>
    <row r="74" spans="1:10" x14ac:dyDescent="0.2">
      <c r="A74" s="5" t="s">
        <v>79</v>
      </c>
      <c r="B74" s="6">
        <v>51</v>
      </c>
      <c r="C74" s="6">
        <v>46</v>
      </c>
      <c r="D74" s="6">
        <v>6</v>
      </c>
      <c r="E74" s="6">
        <v>1</v>
      </c>
      <c r="F74" s="6">
        <v>1</v>
      </c>
      <c r="G74" s="7">
        <f t="shared" si="4"/>
        <v>5</v>
      </c>
      <c r="H74" s="8">
        <f t="shared" si="5"/>
        <v>13.043478260869565</v>
      </c>
      <c r="I74" s="8">
        <f t="shared" si="6"/>
        <v>2.1739130434782608</v>
      </c>
      <c r="J74" s="8">
        <f t="shared" si="7"/>
        <v>10.869565217391305</v>
      </c>
    </row>
    <row r="75" spans="1:10" x14ac:dyDescent="0.2">
      <c r="A75" s="5" t="s">
        <v>80</v>
      </c>
      <c r="B75" s="6">
        <v>14</v>
      </c>
      <c r="C75" s="6">
        <v>14</v>
      </c>
      <c r="D75" s="6">
        <v>1</v>
      </c>
      <c r="E75" s="6">
        <v>2</v>
      </c>
      <c r="F75" s="6">
        <v>2</v>
      </c>
      <c r="G75" s="7">
        <f t="shared" si="4"/>
        <v>-1</v>
      </c>
      <c r="H75" s="8">
        <f t="shared" si="5"/>
        <v>6.666666666666667</v>
      </c>
      <c r="I75" s="8">
        <f t="shared" si="6"/>
        <v>13.333333333333334</v>
      </c>
      <c r="J75" s="8">
        <f t="shared" si="7"/>
        <v>-6.666666666666667</v>
      </c>
    </row>
    <row r="76" spans="1:10" x14ac:dyDescent="0.2">
      <c r="A76" s="5" t="s">
        <v>81</v>
      </c>
      <c r="B76" s="6">
        <v>48</v>
      </c>
      <c r="C76" s="6">
        <v>44</v>
      </c>
      <c r="D76" s="6">
        <v>3</v>
      </c>
      <c r="E76" s="6">
        <v>10</v>
      </c>
      <c r="F76" s="6">
        <v>9</v>
      </c>
      <c r="G76" s="7">
        <f t="shared" si="4"/>
        <v>-6</v>
      </c>
      <c r="H76" s="8">
        <f t="shared" si="5"/>
        <v>5.5555555555555554</v>
      </c>
      <c r="I76" s="8">
        <f t="shared" si="6"/>
        <v>16.666666666666664</v>
      </c>
      <c r="J76" s="8">
        <f t="shared" si="7"/>
        <v>-11.111111111111111</v>
      </c>
    </row>
    <row r="77" spans="1:10" x14ac:dyDescent="0.2">
      <c r="A77" s="5" t="s">
        <v>82</v>
      </c>
      <c r="B77" s="6">
        <v>25</v>
      </c>
      <c r="C77" s="6">
        <v>24</v>
      </c>
      <c r="D77" s="6">
        <v>1</v>
      </c>
      <c r="E77" s="6">
        <v>2</v>
      </c>
      <c r="F77" s="6">
        <v>2</v>
      </c>
      <c r="G77" s="7">
        <f t="shared" si="4"/>
        <v>-1</v>
      </c>
      <c r="H77" s="8">
        <f t="shared" si="5"/>
        <v>3.8461538461538463</v>
      </c>
      <c r="I77" s="8">
        <f t="shared" si="6"/>
        <v>7.6923076923076925</v>
      </c>
      <c r="J77" s="8">
        <f t="shared" si="7"/>
        <v>-3.8461538461538463</v>
      </c>
    </row>
    <row r="78" spans="1:10" x14ac:dyDescent="0.2">
      <c r="A78" s="5" t="s">
        <v>83</v>
      </c>
      <c r="B78" s="6">
        <v>11</v>
      </c>
      <c r="C78" s="6">
        <v>10</v>
      </c>
      <c r="D78" s="6">
        <v>2</v>
      </c>
      <c r="E78" s="6">
        <v>1</v>
      </c>
      <c r="F78" s="6">
        <v>1</v>
      </c>
      <c r="G78" s="7">
        <f t="shared" si="4"/>
        <v>1</v>
      </c>
      <c r="H78" s="8">
        <f t="shared" si="5"/>
        <v>20</v>
      </c>
      <c r="I78" s="8">
        <f t="shared" si="6"/>
        <v>10</v>
      </c>
      <c r="J78" s="8">
        <f t="shared" si="7"/>
        <v>10</v>
      </c>
    </row>
    <row r="79" spans="1:10" x14ac:dyDescent="0.2">
      <c r="A79" s="5" t="s">
        <v>84</v>
      </c>
      <c r="B79" s="6">
        <v>21</v>
      </c>
      <c r="C79" s="6">
        <v>20</v>
      </c>
      <c r="D79" s="6">
        <v>0</v>
      </c>
      <c r="E79" s="6">
        <v>0</v>
      </c>
      <c r="F79" s="6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85</v>
      </c>
      <c r="B80" s="6">
        <v>24</v>
      </c>
      <c r="C80" s="6">
        <v>23</v>
      </c>
      <c r="D80" s="6">
        <v>1</v>
      </c>
      <c r="E80" s="6">
        <v>1</v>
      </c>
      <c r="F80" s="6">
        <v>0</v>
      </c>
      <c r="G80" s="7">
        <f t="shared" si="4"/>
        <v>1</v>
      </c>
      <c r="H80" s="8">
        <f t="shared" si="5"/>
        <v>4.3478260869565215</v>
      </c>
      <c r="I80" s="8">
        <f t="shared" si="6"/>
        <v>0</v>
      </c>
      <c r="J80" s="8">
        <f t="shared" si="7"/>
        <v>4.3478260869565215</v>
      </c>
    </row>
    <row r="81" spans="1:10" x14ac:dyDescent="0.2">
      <c r="A81" s="5" t="s">
        <v>86</v>
      </c>
      <c r="B81" s="6">
        <v>35</v>
      </c>
      <c r="C81" s="6">
        <v>32</v>
      </c>
      <c r="D81" s="6">
        <v>6</v>
      </c>
      <c r="E81" s="6">
        <v>3</v>
      </c>
      <c r="F81" s="6">
        <v>3</v>
      </c>
      <c r="G81" s="7">
        <f t="shared" si="4"/>
        <v>3</v>
      </c>
      <c r="H81" s="8">
        <f t="shared" si="5"/>
        <v>18.75</v>
      </c>
      <c r="I81" s="8">
        <f t="shared" si="6"/>
        <v>9.375</v>
      </c>
      <c r="J81" s="8">
        <f t="shared" si="7"/>
        <v>9.375</v>
      </c>
    </row>
    <row r="82" spans="1:10" x14ac:dyDescent="0.2">
      <c r="A82" s="5" t="s">
        <v>87</v>
      </c>
      <c r="B82" s="6">
        <v>17</v>
      </c>
      <c r="C82" s="6">
        <v>15</v>
      </c>
      <c r="D82" s="6">
        <v>0</v>
      </c>
      <c r="E82" s="6">
        <v>1</v>
      </c>
      <c r="F82" s="6">
        <v>1</v>
      </c>
      <c r="G82" s="7">
        <f t="shared" si="4"/>
        <v>-1</v>
      </c>
      <c r="H82" s="8">
        <f t="shared" si="5"/>
        <v>0</v>
      </c>
      <c r="I82" s="8">
        <f t="shared" si="6"/>
        <v>5.5555555555555554</v>
      </c>
      <c r="J82" s="8">
        <f t="shared" si="7"/>
        <v>-5.5555555555555554</v>
      </c>
    </row>
    <row r="83" spans="1:10" x14ac:dyDescent="0.2">
      <c r="A83" s="5" t="s">
        <v>88</v>
      </c>
      <c r="B83" s="6">
        <v>57</v>
      </c>
      <c r="C83" s="6">
        <v>54</v>
      </c>
      <c r="D83" s="6">
        <v>3</v>
      </c>
      <c r="E83" s="6">
        <v>4</v>
      </c>
      <c r="F83" s="6">
        <v>4</v>
      </c>
      <c r="G83" s="7">
        <f t="shared" si="4"/>
        <v>-1</v>
      </c>
      <c r="H83" s="8">
        <f t="shared" si="5"/>
        <v>5.1724137931034484</v>
      </c>
      <c r="I83" s="8">
        <f t="shared" si="6"/>
        <v>6.8965517241379306</v>
      </c>
      <c r="J83" s="8">
        <f t="shared" si="7"/>
        <v>-1.7241379310344827</v>
      </c>
    </row>
    <row r="84" spans="1:10" x14ac:dyDescent="0.2">
      <c r="A84" s="5" t="s">
        <v>89</v>
      </c>
      <c r="B84" s="6">
        <v>10</v>
      </c>
      <c r="C84" s="6">
        <v>10</v>
      </c>
      <c r="D84" s="6">
        <v>1</v>
      </c>
      <c r="E84" s="6">
        <v>2</v>
      </c>
      <c r="F84" s="6">
        <v>2</v>
      </c>
      <c r="G84" s="7">
        <f t="shared" si="4"/>
        <v>-1</v>
      </c>
      <c r="H84" s="8">
        <f t="shared" si="5"/>
        <v>9.0909090909090917</v>
      </c>
      <c r="I84" s="8">
        <f t="shared" si="6"/>
        <v>18.181818181818183</v>
      </c>
      <c r="J84" s="8">
        <f t="shared" si="7"/>
        <v>-9.0909090909090917</v>
      </c>
    </row>
    <row r="85" spans="1:10" x14ac:dyDescent="0.2">
      <c r="A85" s="5" t="s">
        <v>90</v>
      </c>
      <c r="B85" s="6">
        <v>18</v>
      </c>
      <c r="C85" s="6">
        <v>17</v>
      </c>
      <c r="D85" s="6">
        <v>0</v>
      </c>
      <c r="E85" s="6">
        <v>2</v>
      </c>
      <c r="F85" s="6">
        <v>2</v>
      </c>
      <c r="G85" s="7">
        <f t="shared" si="4"/>
        <v>-2</v>
      </c>
      <c r="H85" s="8">
        <f t="shared" si="5"/>
        <v>0</v>
      </c>
      <c r="I85" s="8">
        <f t="shared" si="6"/>
        <v>10</v>
      </c>
      <c r="J85" s="8">
        <f t="shared" si="7"/>
        <v>-10</v>
      </c>
    </row>
    <row r="86" spans="1:10" x14ac:dyDescent="0.2">
      <c r="A86" s="5" t="s">
        <v>91</v>
      </c>
      <c r="B86" s="6">
        <v>13</v>
      </c>
      <c r="C86" s="6">
        <v>13</v>
      </c>
      <c r="D86" s="6">
        <v>1</v>
      </c>
      <c r="E86" s="6">
        <v>1</v>
      </c>
      <c r="F86" s="6">
        <v>0</v>
      </c>
      <c r="G86" s="7">
        <f t="shared" si="4"/>
        <v>1</v>
      </c>
      <c r="H86" s="8">
        <f t="shared" si="5"/>
        <v>8.3333333333333321</v>
      </c>
      <c r="I86" s="8">
        <f t="shared" si="6"/>
        <v>0</v>
      </c>
      <c r="J86" s="8">
        <f t="shared" si="7"/>
        <v>8.3333333333333321</v>
      </c>
    </row>
    <row r="87" spans="1:10" x14ac:dyDescent="0.2">
      <c r="A87" s="5" t="s">
        <v>92</v>
      </c>
      <c r="B87" s="6">
        <v>48</v>
      </c>
      <c r="C87" s="6">
        <v>47</v>
      </c>
      <c r="D87" s="6">
        <v>2</v>
      </c>
      <c r="E87" s="6">
        <v>3</v>
      </c>
      <c r="F87" s="6">
        <v>3</v>
      </c>
      <c r="G87" s="7">
        <f t="shared" si="4"/>
        <v>-1</v>
      </c>
      <c r="H87" s="8">
        <f t="shared" si="5"/>
        <v>4.0816326530612246</v>
      </c>
      <c r="I87" s="8">
        <f t="shared" si="6"/>
        <v>6.1224489795918364</v>
      </c>
      <c r="J87" s="8">
        <f t="shared" si="7"/>
        <v>-2.0408163265306123</v>
      </c>
    </row>
    <row r="88" spans="1:10" x14ac:dyDescent="0.2">
      <c r="A88" s="5" t="s">
        <v>93</v>
      </c>
      <c r="B88" s="6">
        <v>39</v>
      </c>
      <c r="C88" s="6">
        <v>38</v>
      </c>
      <c r="D88" s="6">
        <v>1</v>
      </c>
      <c r="E88" s="6">
        <v>2</v>
      </c>
      <c r="F88" s="6">
        <v>2</v>
      </c>
      <c r="G88" s="7">
        <f t="shared" si="4"/>
        <v>-1</v>
      </c>
      <c r="H88" s="8">
        <f t="shared" si="5"/>
        <v>2.5</v>
      </c>
      <c r="I88" s="8">
        <f t="shared" si="6"/>
        <v>5</v>
      </c>
      <c r="J88" s="8">
        <f t="shared" si="7"/>
        <v>-2.5</v>
      </c>
    </row>
    <row r="89" spans="1:10" x14ac:dyDescent="0.2">
      <c r="A89" s="5" t="s">
        <v>94</v>
      </c>
      <c r="B89" s="6">
        <v>78</v>
      </c>
      <c r="C89" s="6">
        <v>72</v>
      </c>
      <c r="D89" s="6">
        <v>6</v>
      </c>
      <c r="E89" s="6">
        <v>17</v>
      </c>
      <c r="F89" s="6">
        <v>14</v>
      </c>
      <c r="G89" s="7">
        <f t="shared" si="4"/>
        <v>-8</v>
      </c>
      <c r="H89" s="8">
        <f t="shared" si="5"/>
        <v>6.9767441860465116</v>
      </c>
      <c r="I89" s="8">
        <f t="shared" si="6"/>
        <v>16.279069767441861</v>
      </c>
      <c r="J89" s="8">
        <f t="shared" si="7"/>
        <v>-9.3023255813953494</v>
      </c>
    </row>
    <row r="90" spans="1:10" x14ac:dyDescent="0.2">
      <c r="A90" s="5" t="s">
        <v>95</v>
      </c>
      <c r="B90" s="6">
        <v>18</v>
      </c>
      <c r="C90" s="6">
        <v>17</v>
      </c>
      <c r="D90" s="6">
        <v>0</v>
      </c>
      <c r="E90" s="6">
        <v>2</v>
      </c>
      <c r="F90" s="6">
        <v>2</v>
      </c>
      <c r="G90" s="7">
        <f t="shared" si="4"/>
        <v>-2</v>
      </c>
      <c r="H90" s="8">
        <f t="shared" si="5"/>
        <v>0</v>
      </c>
      <c r="I90" s="8">
        <f t="shared" si="6"/>
        <v>10</v>
      </c>
      <c r="J90" s="8">
        <f t="shared" si="7"/>
        <v>-10</v>
      </c>
    </row>
    <row r="91" spans="1:10" x14ac:dyDescent="0.2">
      <c r="A91" s="5" t="s">
        <v>96</v>
      </c>
      <c r="B91" s="6">
        <v>61</v>
      </c>
      <c r="C91" s="6">
        <v>59</v>
      </c>
      <c r="D91" s="6">
        <v>3</v>
      </c>
      <c r="E91" s="6">
        <v>4</v>
      </c>
      <c r="F91" s="6">
        <v>4</v>
      </c>
      <c r="G91" s="7">
        <f t="shared" si="4"/>
        <v>-1</v>
      </c>
      <c r="H91" s="8">
        <f t="shared" si="5"/>
        <v>4.838709677419355</v>
      </c>
      <c r="I91" s="8">
        <f t="shared" si="6"/>
        <v>6.4516129032258061</v>
      </c>
      <c r="J91" s="8">
        <f t="shared" si="7"/>
        <v>-1.6129032258064515</v>
      </c>
    </row>
    <row r="92" spans="1:10" x14ac:dyDescent="0.2">
      <c r="A92" s="5" t="s">
        <v>97</v>
      </c>
      <c r="B92" s="6">
        <v>111</v>
      </c>
      <c r="C92" s="6">
        <v>103</v>
      </c>
      <c r="D92" s="6">
        <v>7</v>
      </c>
      <c r="E92" s="6">
        <v>11</v>
      </c>
      <c r="F92" s="6">
        <v>10</v>
      </c>
      <c r="G92" s="7">
        <f t="shared" si="4"/>
        <v>-3</v>
      </c>
      <c r="H92" s="8">
        <f t="shared" si="5"/>
        <v>6.140350877192982</v>
      </c>
      <c r="I92" s="8">
        <f t="shared" si="6"/>
        <v>8.7719298245614024</v>
      </c>
      <c r="J92" s="8">
        <f t="shared" si="7"/>
        <v>-2.6315789473684208</v>
      </c>
    </row>
    <row r="93" spans="1:10" x14ac:dyDescent="0.2">
      <c r="A93" s="5" t="s">
        <v>98</v>
      </c>
      <c r="B93" s="6">
        <v>28</v>
      </c>
      <c r="C93" s="6">
        <v>27</v>
      </c>
      <c r="D93" s="6">
        <v>2</v>
      </c>
      <c r="E93" s="6">
        <v>4</v>
      </c>
      <c r="F93" s="6">
        <v>4</v>
      </c>
      <c r="G93" s="7">
        <f t="shared" si="4"/>
        <v>-2</v>
      </c>
      <c r="H93" s="8">
        <f t="shared" si="5"/>
        <v>6.666666666666667</v>
      </c>
      <c r="I93" s="8">
        <f t="shared" si="6"/>
        <v>13.333333333333334</v>
      </c>
      <c r="J93" s="8">
        <f t="shared" si="7"/>
        <v>-6.666666666666667</v>
      </c>
    </row>
    <row r="94" spans="1:10" x14ac:dyDescent="0.2">
      <c r="A94" s="5" t="s">
        <v>99</v>
      </c>
      <c r="B94" s="6">
        <v>131</v>
      </c>
      <c r="C94" s="6">
        <v>120</v>
      </c>
      <c r="D94" s="6">
        <v>11</v>
      </c>
      <c r="E94" s="6">
        <v>12</v>
      </c>
      <c r="F94" s="6">
        <v>12</v>
      </c>
      <c r="G94" s="7">
        <f t="shared" si="4"/>
        <v>-1</v>
      </c>
      <c r="H94" s="8">
        <f t="shared" si="5"/>
        <v>8.3333333333333321</v>
      </c>
      <c r="I94" s="8">
        <f t="shared" si="6"/>
        <v>9.0909090909090917</v>
      </c>
      <c r="J94" s="8">
        <f t="shared" si="7"/>
        <v>-0.75757575757575757</v>
      </c>
    </row>
    <row r="95" spans="1:10" x14ac:dyDescent="0.2">
      <c r="A95" s="5" t="s">
        <v>100</v>
      </c>
      <c r="B95" s="6">
        <v>29</v>
      </c>
      <c r="C95" s="6">
        <v>27</v>
      </c>
      <c r="D95" s="6">
        <v>3</v>
      </c>
      <c r="E95" s="6">
        <v>1</v>
      </c>
      <c r="F95" s="6">
        <v>1</v>
      </c>
      <c r="G95" s="7">
        <f t="shared" si="4"/>
        <v>2</v>
      </c>
      <c r="H95" s="8">
        <f t="shared" si="5"/>
        <v>11.111111111111111</v>
      </c>
      <c r="I95" s="8">
        <f t="shared" si="6"/>
        <v>3.7037037037037033</v>
      </c>
      <c r="J95" s="8">
        <f t="shared" si="7"/>
        <v>7.4074074074074066</v>
      </c>
    </row>
    <row r="96" spans="1:10" x14ac:dyDescent="0.2">
      <c r="A96" s="5" t="s">
        <v>101</v>
      </c>
      <c r="B96" s="6">
        <v>60</v>
      </c>
      <c r="C96" s="6">
        <v>53</v>
      </c>
      <c r="D96" s="6">
        <v>3</v>
      </c>
      <c r="E96" s="6">
        <v>5</v>
      </c>
      <c r="F96" s="6">
        <v>3</v>
      </c>
      <c r="G96" s="7">
        <f t="shared" si="4"/>
        <v>0</v>
      </c>
      <c r="H96" s="8">
        <f t="shared" si="5"/>
        <v>5</v>
      </c>
      <c r="I96" s="8">
        <f t="shared" si="6"/>
        <v>5</v>
      </c>
      <c r="J96" s="8">
        <f t="shared" si="7"/>
        <v>0</v>
      </c>
    </row>
    <row r="97" spans="1:10" x14ac:dyDescent="0.2">
      <c r="A97" s="5" t="s">
        <v>102</v>
      </c>
      <c r="B97" s="6">
        <v>48</v>
      </c>
      <c r="C97" s="6">
        <v>46</v>
      </c>
      <c r="D97" s="6">
        <v>3</v>
      </c>
      <c r="E97" s="6">
        <v>12</v>
      </c>
      <c r="F97" s="6">
        <v>9</v>
      </c>
      <c r="G97" s="7">
        <f t="shared" si="4"/>
        <v>-6</v>
      </c>
      <c r="H97" s="8">
        <f t="shared" si="5"/>
        <v>5.5555555555555554</v>
      </c>
      <c r="I97" s="8">
        <f t="shared" si="6"/>
        <v>16.666666666666664</v>
      </c>
      <c r="J97" s="8">
        <f t="shared" si="7"/>
        <v>-11.111111111111111</v>
      </c>
    </row>
    <row r="98" spans="1:10" x14ac:dyDescent="0.2">
      <c r="A98" s="5" t="s">
        <v>103</v>
      </c>
      <c r="B98" s="6">
        <v>6</v>
      </c>
      <c r="C98" s="6">
        <v>6</v>
      </c>
      <c r="D98" s="6">
        <v>0</v>
      </c>
      <c r="E98" s="6">
        <v>2</v>
      </c>
      <c r="F98" s="6">
        <v>2</v>
      </c>
      <c r="G98" s="7">
        <f t="shared" si="4"/>
        <v>-2</v>
      </c>
      <c r="H98" s="8">
        <f t="shared" si="5"/>
        <v>0</v>
      </c>
      <c r="I98" s="8">
        <f t="shared" si="6"/>
        <v>25</v>
      </c>
      <c r="J98" s="8">
        <f t="shared" si="7"/>
        <v>-25</v>
      </c>
    </row>
    <row r="99" spans="1:10" x14ac:dyDescent="0.2">
      <c r="A99" s="5" t="s">
        <v>104</v>
      </c>
      <c r="B99" s="6">
        <v>15</v>
      </c>
      <c r="C99" s="6">
        <v>15</v>
      </c>
      <c r="D99" s="6">
        <v>0</v>
      </c>
      <c r="E99" s="6">
        <v>3</v>
      </c>
      <c r="F99" s="6">
        <v>2</v>
      </c>
      <c r="G99" s="7">
        <f t="shared" si="4"/>
        <v>-2</v>
      </c>
      <c r="H99" s="8">
        <f t="shared" si="5"/>
        <v>0</v>
      </c>
      <c r="I99" s="8">
        <f t="shared" si="6"/>
        <v>11.76470588235294</v>
      </c>
      <c r="J99" s="8">
        <f t="shared" si="7"/>
        <v>-11.76470588235294</v>
      </c>
    </row>
    <row r="100" spans="1:10" x14ac:dyDescent="0.2">
      <c r="A100" s="5" t="s">
        <v>105</v>
      </c>
      <c r="B100" s="6">
        <v>39</v>
      </c>
      <c r="C100" s="6">
        <v>38</v>
      </c>
      <c r="D100" s="6">
        <v>2</v>
      </c>
      <c r="E100" s="6">
        <v>2</v>
      </c>
      <c r="F100" s="6">
        <v>2</v>
      </c>
      <c r="G100" s="7">
        <f t="shared" si="4"/>
        <v>0</v>
      </c>
      <c r="H100" s="8">
        <f t="shared" si="5"/>
        <v>5.1282051282051277</v>
      </c>
      <c r="I100" s="8">
        <f t="shared" si="6"/>
        <v>5.1282051282051277</v>
      </c>
      <c r="J100" s="8">
        <f t="shared" si="7"/>
        <v>0</v>
      </c>
    </row>
    <row r="101" spans="1:10" x14ac:dyDescent="0.2">
      <c r="A101" s="5" t="s">
        <v>106</v>
      </c>
      <c r="B101" s="6">
        <v>125</v>
      </c>
      <c r="C101" s="6">
        <v>120</v>
      </c>
      <c r="D101" s="6">
        <v>6</v>
      </c>
      <c r="E101" s="6">
        <v>9</v>
      </c>
      <c r="F101" s="6">
        <v>9</v>
      </c>
      <c r="G101" s="7">
        <f t="shared" si="4"/>
        <v>-3</v>
      </c>
      <c r="H101" s="8">
        <f t="shared" si="5"/>
        <v>4.6875</v>
      </c>
      <c r="I101" s="8">
        <f t="shared" si="6"/>
        <v>7.03125</v>
      </c>
      <c r="J101" s="8">
        <f t="shared" si="7"/>
        <v>-2.34375</v>
      </c>
    </row>
    <row r="102" spans="1:10" x14ac:dyDescent="0.2">
      <c r="A102" s="10" t="s">
        <v>107</v>
      </c>
      <c r="B102" s="9">
        <v>5241</v>
      </c>
      <c r="C102" s="9">
        <v>4855</v>
      </c>
      <c r="D102" s="9">
        <v>335</v>
      </c>
      <c r="E102" s="9">
        <v>550</v>
      </c>
      <c r="F102" s="9">
        <v>485</v>
      </c>
      <c r="G102" s="11">
        <f t="shared" si="4"/>
        <v>-150</v>
      </c>
      <c r="H102" s="12">
        <f t="shared" si="5"/>
        <v>6.2140604711556291</v>
      </c>
      <c r="I102" s="12">
        <f t="shared" si="6"/>
        <v>8.9964756074939718</v>
      </c>
      <c r="J102" s="12">
        <f t="shared" si="7"/>
        <v>-2.7824151363383414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activeCell="F2" sqref="F1:F1048576"/>
    </sheetView>
  </sheetViews>
  <sheetFormatPr defaultRowHeight="11.25" x14ac:dyDescent="0.2"/>
  <cols>
    <col min="1" max="1" width="16.5703125" style="3" customWidth="1"/>
    <col min="2" max="5" width="7.5703125" style="3" customWidth="1"/>
    <col min="6" max="6" width="8.28515625" style="3" customWidth="1"/>
    <col min="7" max="10" width="7.5703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" customHeight="1" x14ac:dyDescent="0.2">
      <c r="A1" s="16" t="s">
        <v>119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3.2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" customHeight="1" x14ac:dyDescent="0.2"/>
    <row r="5" spans="1:10" x14ac:dyDescent="0.2">
      <c r="A5" s="5" t="s">
        <v>10</v>
      </c>
      <c r="B5" s="14">
        <v>6</v>
      </c>
      <c r="C5" s="14">
        <v>6</v>
      </c>
      <c r="D5" s="14">
        <v>3</v>
      </c>
      <c r="E5" s="14">
        <v>1</v>
      </c>
      <c r="F5" s="14">
        <v>1</v>
      </c>
      <c r="G5" s="7">
        <f t="shared" ref="G5:G68" si="0">D5-F5</f>
        <v>2</v>
      </c>
      <c r="H5" s="8">
        <f t="shared" ref="H5:H68" si="1">D5/(B5-D5+F5)*100</f>
        <v>75</v>
      </c>
      <c r="I5" s="8">
        <f t="shared" ref="I5:I68" si="2">F5/(B5-D5+F5)*100</f>
        <v>25</v>
      </c>
      <c r="J5" s="8">
        <f t="shared" ref="J5:J68" si="3">G5/(B5-D5+F5)*100</f>
        <v>50</v>
      </c>
    </row>
    <row r="6" spans="1:10" x14ac:dyDescent="0.2">
      <c r="A6" s="5" t="s">
        <v>11</v>
      </c>
      <c r="B6" s="14">
        <v>5</v>
      </c>
      <c r="C6" s="14">
        <v>3</v>
      </c>
      <c r="D6" s="14">
        <v>0</v>
      </c>
      <c r="E6" s="14">
        <v>1</v>
      </c>
      <c r="F6" s="14">
        <v>1</v>
      </c>
      <c r="G6" s="7">
        <f t="shared" si="0"/>
        <v>-1</v>
      </c>
      <c r="H6" s="8">
        <f t="shared" si="1"/>
        <v>0</v>
      </c>
      <c r="I6" s="8">
        <f t="shared" si="2"/>
        <v>16.666666666666664</v>
      </c>
      <c r="J6" s="8">
        <f t="shared" si="3"/>
        <v>-16.666666666666664</v>
      </c>
    </row>
    <row r="7" spans="1:10" x14ac:dyDescent="0.2">
      <c r="A7" s="5" t="s">
        <v>12</v>
      </c>
      <c r="B7" s="14">
        <v>9</v>
      </c>
      <c r="C7" s="14">
        <v>8</v>
      </c>
      <c r="D7" s="14">
        <v>0</v>
      </c>
      <c r="E7" s="14">
        <v>1</v>
      </c>
      <c r="F7" s="14">
        <v>1</v>
      </c>
      <c r="G7" s="7">
        <f t="shared" si="0"/>
        <v>-1</v>
      </c>
      <c r="H7" s="8">
        <f t="shared" si="1"/>
        <v>0</v>
      </c>
      <c r="I7" s="8">
        <f t="shared" si="2"/>
        <v>10</v>
      </c>
      <c r="J7" s="8">
        <f t="shared" si="3"/>
        <v>-10</v>
      </c>
    </row>
    <row r="8" spans="1:10" x14ac:dyDescent="0.2">
      <c r="A8" s="5" t="s">
        <v>13</v>
      </c>
      <c r="B8" s="14">
        <v>3</v>
      </c>
      <c r="C8" s="14">
        <v>3</v>
      </c>
      <c r="D8" s="14">
        <v>0</v>
      </c>
      <c r="E8" s="14">
        <v>1</v>
      </c>
      <c r="F8" s="14">
        <v>1</v>
      </c>
      <c r="G8" s="7">
        <f t="shared" si="0"/>
        <v>-1</v>
      </c>
      <c r="H8" s="8">
        <f t="shared" si="1"/>
        <v>0</v>
      </c>
      <c r="I8" s="8">
        <f t="shared" si="2"/>
        <v>25</v>
      </c>
      <c r="J8" s="8">
        <f t="shared" si="3"/>
        <v>-25</v>
      </c>
    </row>
    <row r="9" spans="1:10" x14ac:dyDescent="0.2">
      <c r="A9" s="5" t="s">
        <v>14</v>
      </c>
      <c r="B9" s="14">
        <v>1</v>
      </c>
      <c r="C9" s="14">
        <v>1</v>
      </c>
      <c r="D9" s="14">
        <v>0</v>
      </c>
      <c r="E9" s="14">
        <v>1</v>
      </c>
      <c r="F9" s="14">
        <v>1</v>
      </c>
      <c r="G9" s="7">
        <f t="shared" si="0"/>
        <v>-1</v>
      </c>
      <c r="H9" s="8">
        <f t="shared" si="1"/>
        <v>0</v>
      </c>
      <c r="I9" s="8">
        <f t="shared" si="2"/>
        <v>50</v>
      </c>
      <c r="J9" s="8">
        <f t="shared" si="3"/>
        <v>-50</v>
      </c>
    </row>
    <row r="10" spans="1:10" x14ac:dyDescent="0.2">
      <c r="A10" s="5" t="s">
        <v>15</v>
      </c>
      <c r="B10" s="14">
        <v>9</v>
      </c>
      <c r="C10" s="14">
        <v>8</v>
      </c>
      <c r="D10" s="14">
        <v>1</v>
      </c>
      <c r="E10" s="14">
        <v>0</v>
      </c>
      <c r="F10" s="14">
        <v>0</v>
      </c>
      <c r="G10" s="7">
        <f t="shared" si="0"/>
        <v>1</v>
      </c>
      <c r="H10" s="8">
        <f t="shared" si="1"/>
        <v>12.5</v>
      </c>
      <c r="I10" s="8">
        <f t="shared" si="2"/>
        <v>0</v>
      </c>
      <c r="J10" s="8">
        <f t="shared" si="3"/>
        <v>12.5</v>
      </c>
    </row>
    <row r="11" spans="1:10" x14ac:dyDescent="0.2">
      <c r="A11" s="5" t="s">
        <v>16</v>
      </c>
      <c r="B11" s="14">
        <v>8</v>
      </c>
      <c r="C11" s="14">
        <v>8</v>
      </c>
      <c r="D11" s="14">
        <v>2</v>
      </c>
      <c r="E11" s="14">
        <v>0</v>
      </c>
      <c r="F11" s="14">
        <v>0</v>
      </c>
      <c r="G11" s="7">
        <f t="shared" si="0"/>
        <v>2</v>
      </c>
      <c r="H11" s="8">
        <f t="shared" si="1"/>
        <v>33.333333333333329</v>
      </c>
      <c r="I11" s="8">
        <f t="shared" si="2"/>
        <v>0</v>
      </c>
      <c r="J11" s="8">
        <f t="shared" si="3"/>
        <v>33.333333333333329</v>
      </c>
    </row>
    <row r="12" spans="1:10" x14ac:dyDescent="0.2">
      <c r="A12" s="5" t="s">
        <v>18</v>
      </c>
      <c r="B12" s="14">
        <v>2</v>
      </c>
      <c r="C12" s="14">
        <v>2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19</v>
      </c>
      <c r="B13" s="14">
        <v>7</v>
      </c>
      <c r="C13" s="14">
        <v>6</v>
      </c>
      <c r="D13" s="14">
        <v>0</v>
      </c>
      <c r="E13" s="14">
        <v>0</v>
      </c>
      <c r="F13" s="14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20</v>
      </c>
      <c r="B14" s="14">
        <v>5</v>
      </c>
      <c r="C14" s="14">
        <v>5</v>
      </c>
      <c r="D14" s="14">
        <v>0</v>
      </c>
      <c r="E14" s="14">
        <v>0</v>
      </c>
      <c r="F14" s="14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23</v>
      </c>
      <c r="B15" s="14">
        <v>12</v>
      </c>
      <c r="C15" s="14">
        <v>12</v>
      </c>
      <c r="D15" s="14">
        <v>1</v>
      </c>
      <c r="E15" s="14">
        <v>2</v>
      </c>
      <c r="F15" s="14">
        <v>2</v>
      </c>
      <c r="G15" s="7">
        <f t="shared" si="0"/>
        <v>-1</v>
      </c>
      <c r="H15" s="8">
        <f t="shared" si="1"/>
        <v>7.6923076923076925</v>
      </c>
      <c r="I15" s="8">
        <f t="shared" si="2"/>
        <v>15.384615384615385</v>
      </c>
      <c r="J15" s="8">
        <f t="shared" si="3"/>
        <v>-7.6923076923076925</v>
      </c>
    </row>
    <row r="16" spans="1:10" x14ac:dyDescent="0.2">
      <c r="A16" s="5" t="s">
        <v>24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25</v>
      </c>
      <c r="B17" s="14">
        <v>37</v>
      </c>
      <c r="C17" s="14">
        <v>34</v>
      </c>
      <c r="D17" s="14">
        <v>2</v>
      </c>
      <c r="E17" s="14">
        <v>3</v>
      </c>
      <c r="F17" s="14">
        <v>2</v>
      </c>
      <c r="G17" s="7">
        <f t="shared" si="0"/>
        <v>0</v>
      </c>
      <c r="H17" s="8">
        <f t="shared" si="1"/>
        <v>5.4054054054054053</v>
      </c>
      <c r="I17" s="8">
        <f t="shared" si="2"/>
        <v>5.4054054054054053</v>
      </c>
      <c r="J17" s="8">
        <f t="shared" si="3"/>
        <v>0</v>
      </c>
    </row>
    <row r="18" spans="1:10" x14ac:dyDescent="0.2">
      <c r="A18" s="5" t="s">
        <v>26</v>
      </c>
      <c r="B18" s="14">
        <v>2</v>
      </c>
      <c r="C18" s="14">
        <v>1</v>
      </c>
      <c r="D18" s="14">
        <v>0</v>
      </c>
      <c r="E18" s="14">
        <v>0</v>
      </c>
      <c r="F18" s="14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27</v>
      </c>
      <c r="B19" s="14">
        <v>2</v>
      </c>
      <c r="C19" s="14">
        <v>2</v>
      </c>
      <c r="D19" s="14">
        <v>0</v>
      </c>
      <c r="E19" s="14">
        <v>0</v>
      </c>
      <c r="F19" s="14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28</v>
      </c>
      <c r="B20" s="14">
        <v>1</v>
      </c>
      <c r="C20" s="14">
        <v>1</v>
      </c>
      <c r="D20" s="14">
        <v>0</v>
      </c>
      <c r="E20" s="14">
        <v>0</v>
      </c>
      <c r="F20" s="14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29</v>
      </c>
      <c r="B21" s="14">
        <v>21</v>
      </c>
      <c r="C21" s="14">
        <v>18</v>
      </c>
      <c r="D21" s="14">
        <v>1</v>
      </c>
      <c r="E21" s="14">
        <v>3</v>
      </c>
      <c r="F21" s="14">
        <v>3</v>
      </c>
      <c r="G21" s="7">
        <f t="shared" si="0"/>
        <v>-2</v>
      </c>
      <c r="H21" s="8">
        <f t="shared" si="1"/>
        <v>4.3478260869565215</v>
      </c>
      <c r="I21" s="8">
        <f t="shared" si="2"/>
        <v>13.043478260869565</v>
      </c>
      <c r="J21" s="8">
        <f t="shared" si="3"/>
        <v>-8.695652173913043</v>
      </c>
    </row>
    <row r="22" spans="1:10" x14ac:dyDescent="0.2">
      <c r="A22" s="5" t="s">
        <v>30</v>
      </c>
      <c r="B22" s="14">
        <v>5</v>
      </c>
      <c r="C22" s="14">
        <v>5</v>
      </c>
      <c r="D22" s="14">
        <v>0</v>
      </c>
      <c r="E22" s="14">
        <v>1</v>
      </c>
      <c r="F22" s="14">
        <v>1</v>
      </c>
      <c r="G22" s="7">
        <f t="shared" si="0"/>
        <v>-1</v>
      </c>
      <c r="H22" s="8">
        <f t="shared" si="1"/>
        <v>0</v>
      </c>
      <c r="I22" s="8">
        <f t="shared" si="2"/>
        <v>16.666666666666664</v>
      </c>
      <c r="J22" s="8">
        <f t="shared" si="3"/>
        <v>-16.666666666666664</v>
      </c>
    </row>
    <row r="23" spans="1:10" x14ac:dyDescent="0.2">
      <c r="A23" s="5" t="s">
        <v>31</v>
      </c>
      <c r="B23" s="14">
        <v>18</v>
      </c>
      <c r="C23" s="14">
        <v>17</v>
      </c>
      <c r="D23" s="14">
        <v>1</v>
      </c>
      <c r="E23" s="14">
        <v>0</v>
      </c>
      <c r="F23" s="14">
        <v>0</v>
      </c>
      <c r="G23" s="7">
        <f t="shared" si="0"/>
        <v>1</v>
      </c>
      <c r="H23" s="8">
        <f t="shared" si="1"/>
        <v>5.8823529411764701</v>
      </c>
      <c r="I23" s="8">
        <f t="shared" si="2"/>
        <v>0</v>
      </c>
      <c r="J23" s="8">
        <f t="shared" si="3"/>
        <v>5.8823529411764701</v>
      </c>
    </row>
    <row r="24" spans="1:10" x14ac:dyDescent="0.2">
      <c r="A24" s="5" t="s">
        <v>32</v>
      </c>
      <c r="B24" s="14">
        <v>3</v>
      </c>
      <c r="C24" s="14">
        <v>3</v>
      </c>
      <c r="D24" s="14">
        <v>0</v>
      </c>
      <c r="E24" s="14">
        <v>1</v>
      </c>
      <c r="F24" s="14">
        <v>1</v>
      </c>
      <c r="G24" s="7">
        <f t="shared" si="0"/>
        <v>-1</v>
      </c>
      <c r="H24" s="8">
        <f t="shared" si="1"/>
        <v>0</v>
      </c>
      <c r="I24" s="8">
        <f t="shared" si="2"/>
        <v>25</v>
      </c>
      <c r="J24" s="8">
        <f t="shared" si="3"/>
        <v>-25</v>
      </c>
    </row>
    <row r="25" spans="1:10" x14ac:dyDescent="0.2">
      <c r="A25" s="5" t="s">
        <v>33</v>
      </c>
      <c r="B25" s="14">
        <v>4</v>
      </c>
      <c r="C25" s="14">
        <v>4</v>
      </c>
      <c r="D25" s="14">
        <v>0</v>
      </c>
      <c r="E25" s="14">
        <v>1</v>
      </c>
      <c r="F25" s="14">
        <v>1</v>
      </c>
      <c r="G25" s="7">
        <f t="shared" si="0"/>
        <v>-1</v>
      </c>
      <c r="H25" s="8">
        <f t="shared" si="1"/>
        <v>0</v>
      </c>
      <c r="I25" s="8">
        <f t="shared" si="2"/>
        <v>20</v>
      </c>
      <c r="J25" s="8">
        <f t="shared" si="3"/>
        <v>-20</v>
      </c>
    </row>
    <row r="26" spans="1:10" x14ac:dyDescent="0.2">
      <c r="A26" s="5" t="s">
        <v>34</v>
      </c>
      <c r="B26" s="14">
        <v>1</v>
      </c>
      <c r="C26" s="14">
        <v>1</v>
      </c>
      <c r="D26" s="14">
        <v>1</v>
      </c>
      <c r="E26" s="14">
        <v>0</v>
      </c>
      <c r="F26" s="14">
        <v>0</v>
      </c>
      <c r="G26" s="7">
        <f t="shared" si="0"/>
        <v>1</v>
      </c>
      <c r="H26" s="15" t="s">
        <v>129</v>
      </c>
      <c r="I26" s="15" t="s">
        <v>129</v>
      </c>
      <c r="J26" s="15" t="s">
        <v>129</v>
      </c>
    </row>
    <row r="27" spans="1:10" x14ac:dyDescent="0.2">
      <c r="A27" s="5" t="s">
        <v>35</v>
      </c>
      <c r="B27" s="14">
        <v>8</v>
      </c>
      <c r="C27" s="14">
        <v>7</v>
      </c>
      <c r="D27" s="14">
        <v>1</v>
      </c>
      <c r="E27" s="14">
        <v>1</v>
      </c>
      <c r="F27" s="14">
        <v>1</v>
      </c>
      <c r="G27" s="7">
        <f t="shared" si="0"/>
        <v>0</v>
      </c>
      <c r="H27" s="8">
        <f t="shared" si="1"/>
        <v>12.5</v>
      </c>
      <c r="I27" s="8">
        <f t="shared" si="2"/>
        <v>12.5</v>
      </c>
      <c r="J27" s="8">
        <f t="shared" si="3"/>
        <v>0</v>
      </c>
    </row>
    <row r="28" spans="1:10" x14ac:dyDescent="0.2">
      <c r="A28" s="5" t="s">
        <v>36</v>
      </c>
      <c r="B28" s="14">
        <v>1</v>
      </c>
      <c r="C28" s="14">
        <v>1</v>
      </c>
      <c r="D28" s="14">
        <v>0</v>
      </c>
      <c r="E28" s="14">
        <v>1</v>
      </c>
      <c r="F28" s="14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37</v>
      </c>
      <c r="B29" s="14">
        <v>6</v>
      </c>
      <c r="C29" s="14">
        <v>6</v>
      </c>
      <c r="D29" s="14">
        <v>0</v>
      </c>
      <c r="E29" s="14">
        <v>0</v>
      </c>
      <c r="F29" s="14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38</v>
      </c>
      <c r="B30" s="14">
        <v>37</v>
      </c>
      <c r="C30" s="14">
        <v>34</v>
      </c>
      <c r="D30" s="14">
        <v>1</v>
      </c>
      <c r="E30" s="14">
        <v>5</v>
      </c>
      <c r="F30" s="14">
        <v>5</v>
      </c>
      <c r="G30" s="7">
        <f t="shared" si="0"/>
        <v>-4</v>
      </c>
      <c r="H30" s="8">
        <f t="shared" si="1"/>
        <v>2.4390243902439024</v>
      </c>
      <c r="I30" s="8">
        <f t="shared" si="2"/>
        <v>12.195121951219512</v>
      </c>
      <c r="J30" s="8">
        <f t="shared" si="3"/>
        <v>-9.7560975609756095</v>
      </c>
    </row>
    <row r="31" spans="1:10" x14ac:dyDescent="0.2">
      <c r="A31" s="5" t="s">
        <v>39</v>
      </c>
      <c r="B31" s="14">
        <v>18</v>
      </c>
      <c r="C31" s="14">
        <v>14</v>
      </c>
      <c r="D31" s="14">
        <v>5</v>
      </c>
      <c r="E31" s="14">
        <v>4</v>
      </c>
      <c r="F31" s="14">
        <v>3</v>
      </c>
      <c r="G31" s="7">
        <f t="shared" si="0"/>
        <v>2</v>
      </c>
      <c r="H31" s="8">
        <f t="shared" si="1"/>
        <v>31.25</v>
      </c>
      <c r="I31" s="8">
        <f t="shared" si="2"/>
        <v>18.75</v>
      </c>
      <c r="J31" s="8">
        <f t="shared" si="3"/>
        <v>12.5</v>
      </c>
    </row>
    <row r="32" spans="1:10" x14ac:dyDescent="0.2">
      <c r="A32" s="5" t="s">
        <v>40</v>
      </c>
      <c r="B32" s="14">
        <v>22</v>
      </c>
      <c r="C32" s="14">
        <v>22</v>
      </c>
      <c r="D32" s="14">
        <v>4</v>
      </c>
      <c r="E32" s="14">
        <v>3</v>
      </c>
      <c r="F32" s="14">
        <v>3</v>
      </c>
      <c r="G32" s="7">
        <f t="shared" si="0"/>
        <v>1</v>
      </c>
      <c r="H32" s="8">
        <f t="shared" si="1"/>
        <v>19.047619047619047</v>
      </c>
      <c r="I32" s="8">
        <f t="shared" si="2"/>
        <v>14.285714285714285</v>
      </c>
      <c r="J32" s="8">
        <f t="shared" si="3"/>
        <v>4.7619047619047619</v>
      </c>
    </row>
    <row r="33" spans="1:10" x14ac:dyDescent="0.2">
      <c r="A33" s="5" t="s">
        <v>41</v>
      </c>
      <c r="B33" s="14">
        <v>2</v>
      </c>
      <c r="C33" s="14">
        <v>2</v>
      </c>
      <c r="D33" s="14">
        <v>0</v>
      </c>
      <c r="E33" s="14">
        <v>0</v>
      </c>
      <c r="F33" s="14">
        <v>0</v>
      </c>
      <c r="G33" s="7">
        <f t="shared" si="0"/>
        <v>0</v>
      </c>
      <c r="H33" s="8">
        <f t="shared" si="1"/>
        <v>0</v>
      </c>
      <c r="I33" s="8">
        <f t="shared" si="2"/>
        <v>0</v>
      </c>
      <c r="J33" s="8">
        <f t="shared" si="3"/>
        <v>0</v>
      </c>
    </row>
    <row r="34" spans="1:10" x14ac:dyDescent="0.2">
      <c r="A34" s="5" t="s">
        <v>43</v>
      </c>
      <c r="B34" s="14">
        <v>8</v>
      </c>
      <c r="C34" s="14">
        <v>8</v>
      </c>
      <c r="D34" s="14">
        <v>1</v>
      </c>
      <c r="E34" s="14">
        <v>0</v>
      </c>
      <c r="F34" s="14">
        <v>0</v>
      </c>
      <c r="G34" s="7">
        <f t="shared" si="0"/>
        <v>1</v>
      </c>
      <c r="H34" s="8">
        <f t="shared" si="1"/>
        <v>14.285714285714285</v>
      </c>
      <c r="I34" s="8">
        <f t="shared" si="2"/>
        <v>0</v>
      </c>
      <c r="J34" s="8">
        <f t="shared" si="3"/>
        <v>14.285714285714285</v>
      </c>
    </row>
    <row r="35" spans="1:10" x14ac:dyDescent="0.2">
      <c r="A35" s="5" t="s">
        <v>44</v>
      </c>
      <c r="B35" s="14">
        <v>371</v>
      </c>
      <c r="C35" s="14">
        <v>332</v>
      </c>
      <c r="D35" s="14">
        <v>23</v>
      </c>
      <c r="E35" s="14">
        <v>30</v>
      </c>
      <c r="F35" s="14">
        <v>23</v>
      </c>
      <c r="G35" s="7">
        <f t="shared" si="0"/>
        <v>0</v>
      </c>
      <c r="H35" s="8">
        <f t="shared" si="1"/>
        <v>6.1994609164420487</v>
      </c>
      <c r="I35" s="8">
        <f t="shared" si="2"/>
        <v>6.1994609164420487</v>
      </c>
      <c r="J35" s="8">
        <f t="shared" si="3"/>
        <v>0</v>
      </c>
    </row>
    <row r="36" spans="1:10" x14ac:dyDescent="0.2">
      <c r="A36" s="5" t="s">
        <v>45</v>
      </c>
      <c r="B36" s="14">
        <v>3</v>
      </c>
      <c r="C36" s="14">
        <v>3</v>
      </c>
      <c r="D36" s="14">
        <v>0</v>
      </c>
      <c r="E36" s="14">
        <v>0</v>
      </c>
      <c r="F36" s="14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46</v>
      </c>
      <c r="B37" s="14">
        <v>6</v>
      </c>
      <c r="C37" s="14">
        <v>6</v>
      </c>
      <c r="D37" s="14">
        <v>0</v>
      </c>
      <c r="E37" s="14">
        <v>1</v>
      </c>
      <c r="F37" s="14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47</v>
      </c>
      <c r="B38" s="14">
        <v>4</v>
      </c>
      <c r="C38" s="14">
        <v>4</v>
      </c>
      <c r="D38" s="14">
        <v>1</v>
      </c>
      <c r="E38" s="14">
        <v>1</v>
      </c>
      <c r="F38" s="14">
        <v>1</v>
      </c>
      <c r="G38" s="7">
        <f t="shared" si="0"/>
        <v>0</v>
      </c>
      <c r="H38" s="8">
        <f t="shared" si="1"/>
        <v>25</v>
      </c>
      <c r="I38" s="8">
        <f t="shared" si="2"/>
        <v>25</v>
      </c>
      <c r="J38" s="8">
        <f t="shared" si="3"/>
        <v>0</v>
      </c>
    </row>
    <row r="39" spans="1:10" x14ac:dyDescent="0.2">
      <c r="A39" s="5" t="s">
        <v>48</v>
      </c>
      <c r="B39" s="14">
        <v>25</v>
      </c>
      <c r="C39" s="14">
        <v>23</v>
      </c>
      <c r="D39" s="14">
        <v>1</v>
      </c>
      <c r="E39" s="14">
        <v>3</v>
      </c>
      <c r="F39" s="14">
        <v>2</v>
      </c>
      <c r="G39" s="7">
        <f t="shared" si="0"/>
        <v>-1</v>
      </c>
      <c r="H39" s="8">
        <f t="shared" si="1"/>
        <v>3.8461538461538463</v>
      </c>
      <c r="I39" s="8">
        <f t="shared" si="2"/>
        <v>7.6923076923076925</v>
      </c>
      <c r="J39" s="8">
        <f t="shared" si="3"/>
        <v>-3.8461538461538463</v>
      </c>
    </row>
    <row r="40" spans="1:10" x14ac:dyDescent="0.2">
      <c r="A40" s="5" t="s">
        <v>49</v>
      </c>
      <c r="B40" s="14">
        <v>11</v>
      </c>
      <c r="C40" s="14">
        <v>9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51</v>
      </c>
      <c r="B41" s="14">
        <v>17</v>
      </c>
      <c r="C41" s="14">
        <v>16</v>
      </c>
      <c r="D41" s="14">
        <v>1</v>
      </c>
      <c r="E41" s="14">
        <v>3</v>
      </c>
      <c r="F41" s="14">
        <v>2</v>
      </c>
      <c r="G41" s="7">
        <f t="shared" si="0"/>
        <v>-1</v>
      </c>
      <c r="H41" s="8">
        <f t="shared" si="1"/>
        <v>5.5555555555555554</v>
      </c>
      <c r="I41" s="8">
        <f t="shared" si="2"/>
        <v>11.111111111111111</v>
      </c>
      <c r="J41" s="8">
        <f t="shared" si="3"/>
        <v>-5.5555555555555554</v>
      </c>
    </row>
    <row r="42" spans="1:10" x14ac:dyDescent="0.2">
      <c r="A42" s="5" t="s">
        <v>52</v>
      </c>
      <c r="B42" s="14">
        <v>9</v>
      </c>
      <c r="C42" s="14">
        <v>9</v>
      </c>
      <c r="D42" s="14">
        <v>1</v>
      </c>
      <c r="E42" s="14">
        <v>0</v>
      </c>
      <c r="F42" s="14">
        <v>0</v>
      </c>
      <c r="G42" s="7">
        <f t="shared" si="0"/>
        <v>1</v>
      </c>
      <c r="H42" s="8">
        <f t="shared" si="1"/>
        <v>12.5</v>
      </c>
      <c r="I42" s="8">
        <f t="shared" si="2"/>
        <v>0</v>
      </c>
      <c r="J42" s="8">
        <f t="shared" si="3"/>
        <v>12.5</v>
      </c>
    </row>
    <row r="43" spans="1:10" x14ac:dyDescent="0.2">
      <c r="A43" s="5" t="s">
        <v>53</v>
      </c>
      <c r="B43" s="14">
        <v>9</v>
      </c>
      <c r="C43" s="14">
        <v>9</v>
      </c>
      <c r="D43" s="14">
        <v>1</v>
      </c>
      <c r="E43" s="14">
        <v>0</v>
      </c>
      <c r="F43" s="14">
        <v>0</v>
      </c>
      <c r="G43" s="7">
        <f t="shared" si="0"/>
        <v>1</v>
      </c>
      <c r="H43" s="8">
        <f t="shared" si="1"/>
        <v>12.5</v>
      </c>
      <c r="I43" s="8">
        <f t="shared" si="2"/>
        <v>0</v>
      </c>
      <c r="J43" s="8">
        <f t="shared" si="3"/>
        <v>12.5</v>
      </c>
    </row>
    <row r="44" spans="1:10" x14ac:dyDescent="0.2">
      <c r="A44" s="5" t="s">
        <v>54</v>
      </c>
      <c r="B44" s="14">
        <v>3</v>
      </c>
      <c r="C44" s="14">
        <v>2</v>
      </c>
      <c r="D44" s="14">
        <v>0</v>
      </c>
      <c r="E44" s="14">
        <v>0</v>
      </c>
      <c r="F44" s="14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55</v>
      </c>
      <c r="B45" s="14">
        <v>1</v>
      </c>
      <c r="C45" s="14">
        <v>1</v>
      </c>
      <c r="D45" s="14">
        <v>0</v>
      </c>
      <c r="E45" s="14">
        <v>0</v>
      </c>
      <c r="F45" s="14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56</v>
      </c>
      <c r="B46" s="14">
        <v>2</v>
      </c>
      <c r="C46" s="14">
        <v>2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57</v>
      </c>
      <c r="B47" s="14">
        <v>8</v>
      </c>
      <c r="C47" s="14">
        <v>6</v>
      </c>
      <c r="D47" s="14">
        <v>1</v>
      </c>
      <c r="E47" s="14">
        <v>1</v>
      </c>
      <c r="F47" s="14">
        <v>1</v>
      </c>
      <c r="G47" s="7">
        <f t="shared" si="0"/>
        <v>0</v>
      </c>
      <c r="H47" s="8">
        <f t="shared" si="1"/>
        <v>12.5</v>
      </c>
      <c r="I47" s="8">
        <f t="shared" si="2"/>
        <v>12.5</v>
      </c>
      <c r="J47" s="8">
        <f t="shared" si="3"/>
        <v>0</v>
      </c>
    </row>
    <row r="48" spans="1:10" x14ac:dyDescent="0.2">
      <c r="A48" s="5" t="s">
        <v>58</v>
      </c>
      <c r="B48" s="14">
        <v>2</v>
      </c>
      <c r="C48" s="14">
        <v>2</v>
      </c>
      <c r="D48" s="14">
        <v>1</v>
      </c>
      <c r="E48" s="14">
        <v>0</v>
      </c>
      <c r="F48" s="14">
        <v>0</v>
      </c>
      <c r="G48" s="7">
        <f t="shared" si="0"/>
        <v>1</v>
      </c>
      <c r="H48" s="8">
        <f t="shared" si="1"/>
        <v>100</v>
      </c>
      <c r="I48" s="8">
        <f t="shared" si="2"/>
        <v>0</v>
      </c>
      <c r="J48" s="8">
        <f t="shared" si="3"/>
        <v>100</v>
      </c>
    </row>
    <row r="49" spans="1:10" x14ac:dyDescent="0.2">
      <c r="A49" s="5" t="s">
        <v>59</v>
      </c>
      <c r="B49" s="14">
        <v>3</v>
      </c>
      <c r="C49" s="14">
        <v>3</v>
      </c>
      <c r="D49" s="14">
        <v>0</v>
      </c>
      <c r="E49" s="14">
        <v>0</v>
      </c>
      <c r="F49" s="14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60</v>
      </c>
      <c r="B50" s="14">
        <v>5</v>
      </c>
      <c r="C50" s="14">
        <v>5</v>
      </c>
      <c r="D50" s="14">
        <v>0</v>
      </c>
      <c r="E50" s="14">
        <v>0</v>
      </c>
      <c r="F50" s="14">
        <v>0</v>
      </c>
      <c r="G50" s="7">
        <f t="shared" si="0"/>
        <v>0</v>
      </c>
      <c r="H50" s="8">
        <f t="shared" si="1"/>
        <v>0</v>
      </c>
      <c r="I50" s="8">
        <f t="shared" si="2"/>
        <v>0</v>
      </c>
      <c r="J50" s="8">
        <f t="shared" si="3"/>
        <v>0</v>
      </c>
    </row>
    <row r="51" spans="1:10" x14ac:dyDescent="0.2">
      <c r="A51" s="5" t="s">
        <v>61</v>
      </c>
      <c r="B51" s="14">
        <v>30</v>
      </c>
      <c r="C51" s="14">
        <v>27</v>
      </c>
      <c r="D51" s="14">
        <v>3</v>
      </c>
      <c r="E51" s="14">
        <v>5</v>
      </c>
      <c r="F51" s="14">
        <v>3</v>
      </c>
      <c r="G51" s="7">
        <f t="shared" si="0"/>
        <v>0</v>
      </c>
      <c r="H51" s="8">
        <f t="shared" si="1"/>
        <v>10</v>
      </c>
      <c r="I51" s="8">
        <f t="shared" si="2"/>
        <v>10</v>
      </c>
      <c r="J51" s="8">
        <f t="shared" si="3"/>
        <v>0</v>
      </c>
    </row>
    <row r="52" spans="1:10" x14ac:dyDescent="0.2">
      <c r="A52" s="5" t="s">
        <v>62</v>
      </c>
      <c r="B52" s="14">
        <v>3</v>
      </c>
      <c r="C52" s="14">
        <v>3</v>
      </c>
      <c r="D52" s="14">
        <v>1</v>
      </c>
      <c r="E52" s="14">
        <v>1</v>
      </c>
      <c r="F52" s="14">
        <v>0</v>
      </c>
      <c r="G52" s="7">
        <f t="shared" si="0"/>
        <v>1</v>
      </c>
      <c r="H52" s="8">
        <f t="shared" si="1"/>
        <v>50</v>
      </c>
      <c r="I52" s="8">
        <f t="shared" si="2"/>
        <v>0</v>
      </c>
      <c r="J52" s="8">
        <f t="shared" si="3"/>
        <v>50</v>
      </c>
    </row>
    <row r="53" spans="1:10" x14ac:dyDescent="0.2">
      <c r="A53" s="5" t="s">
        <v>63</v>
      </c>
      <c r="B53" s="14">
        <v>1</v>
      </c>
      <c r="C53" s="14">
        <v>1</v>
      </c>
      <c r="D53" s="14">
        <v>0</v>
      </c>
      <c r="E53" s="14">
        <v>0</v>
      </c>
      <c r="F53" s="14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64</v>
      </c>
      <c r="B54" s="14">
        <v>7</v>
      </c>
      <c r="C54" s="14">
        <v>6</v>
      </c>
      <c r="D54" s="14">
        <v>0</v>
      </c>
      <c r="E54" s="14">
        <v>0</v>
      </c>
      <c r="F54" s="14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65</v>
      </c>
      <c r="B55" s="14">
        <v>1</v>
      </c>
      <c r="C55" s="14">
        <v>1</v>
      </c>
      <c r="D55" s="14">
        <v>0</v>
      </c>
      <c r="E55" s="14">
        <v>0</v>
      </c>
      <c r="F55" s="14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66</v>
      </c>
      <c r="B56" s="14">
        <v>9</v>
      </c>
      <c r="C56" s="14">
        <v>9</v>
      </c>
      <c r="D56" s="14">
        <v>1</v>
      </c>
      <c r="E56" s="14">
        <v>0</v>
      </c>
      <c r="F56" s="14">
        <v>0</v>
      </c>
      <c r="G56" s="7">
        <f t="shared" si="0"/>
        <v>1</v>
      </c>
      <c r="H56" s="8">
        <f t="shared" si="1"/>
        <v>12.5</v>
      </c>
      <c r="I56" s="8">
        <f t="shared" si="2"/>
        <v>0</v>
      </c>
      <c r="J56" s="8">
        <f t="shared" si="3"/>
        <v>12.5</v>
      </c>
    </row>
    <row r="57" spans="1:10" x14ac:dyDescent="0.2">
      <c r="A57" s="5" t="s">
        <v>67</v>
      </c>
      <c r="B57" s="14">
        <v>0</v>
      </c>
      <c r="C57" s="14">
        <v>0</v>
      </c>
      <c r="D57" s="14">
        <v>0</v>
      </c>
      <c r="E57" s="14">
        <v>1</v>
      </c>
      <c r="F57" s="14">
        <v>1</v>
      </c>
      <c r="G57" s="7">
        <f t="shared" si="0"/>
        <v>-1</v>
      </c>
      <c r="H57" s="8">
        <f t="shared" si="1"/>
        <v>0</v>
      </c>
      <c r="I57" s="8">
        <f t="shared" si="2"/>
        <v>100</v>
      </c>
      <c r="J57" s="8">
        <f t="shared" si="3"/>
        <v>-100</v>
      </c>
    </row>
    <row r="58" spans="1:10" x14ac:dyDescent="0.2">
      <c r="A58" s="5" t="s">
        <v>68</v>
      </c>
      <c r="B58" s="14">
        <v>6</v>
      </c>
      <c r="C58" s="14">
        <v>4</v>
      </c>
      <c r="D58" s="14">
        <v>0</v>
      </c>
      <c r="E58" s="14">
        <v>0</v>
      </c>
      <c r="F58" s="14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69</v>
      </c>
      <c r="B59" s="14">
        <v>1</v>
      </c>
      <c r="C59" s="14">
        <v>1</v>
      </c>
      <c r="D59" s="14">
        <v>0</v>
      </c>
      <c r="E59" s="14">
        <v>0</v>
      </c>
      <c r="F59" s="14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5" t="s">
        <v>70</v>
      </c>
      <c r="B60" s="14">
        <v>7</v>
      </c>
      <c r="C60" s="14">
        <v>7</v>
      </c>
      <c r="D60" s="14">
        <v>0</v>
      </c>
      <c r="E60" s="14">
        <v>1</v>
      </c>
      <c r="F60" s="14">
        <v>1</v>
      </c>
      <c r="G60" s="7">
        <f t="shared" si="0"/>
        <v>-1</v>
      </c>
      <c r="H60" s="8">
        <f t="shared" si="1"/>
        <v>0</v>
      </c>
      <c r="I60" s="8">
        <f t="shared" si="2"/>
        <v>12.5</v>
      </c>
      <c r="J60" s="8">
        <f t="shared" si="3"/>
        <v>-12.5</v>
      </c>
    </row>
    <row r="61" spans="1:10" x14ac:dyDescent="0.2">
      <c r="A61" s="5" t="s">
        <v>71</v>
      </c>
      <c r="B61" s="14">
        <v>5</v>
      </c>
      <c r="C61" s="14">
        <v>4</v>
      </c>
      <c r="D61" s="14">
        <v>2</v>
      </c>
      <c r="E61" s="14">
        <v>1</v>
      </c>
      <c r="F61" s="14">
        <v>1</v>
      </c>
      <c r="G61" s="7">
        <f t="shared" si="0"/>
        <v>1</v>
      </c>
      <c r="H61" s="8">
        <f t="shared" si="1"/>
        <v>50</v>
      </c>
      <c r="I61" s="8">
        <f t="shared" si="2"/>
        <v>25</v>
      </c>
      <c r="J61" s="8">
        <f t="shared" si="3"/>
        <v>25</v>
      </c>
    </row>
    <row r="62" spans="1:10" x14ac:dyDescent="0.2">
      <c r="A62" s="5" t="s">
        <v>72</v>
      </c>
      <c r="B62" s="14">
        <v>10</v>
      </c>
      <c r="C62" s="14">
        <v>10</v>
      </c>
      <c r="D62" s="14">
        <v>1</v>
      </c>
      <c r="E62" s="14">
        <v>1</v>
      </c>
      <c r="F62" s="14">
        <v>1</v>
      </c>
      <c r="G62" s="7">
        <f t="shared" si="0"/>
        <v>0</v>
      </c>
      <c r="H62" s="8">
        <f t="shared" si="1"/>
        <v>10</v>
      </c>
      <c r="I62" s="8">
        <f t="shared" si="2"/>
        <v>10</v>
      </c>
      <c r="J62" s="8">
        <f t="shared" si="3"/>
        <v>0</v>
      </c>
    </row>
    <row r="63" spans="1:10" x14ac:dyDescent="0.2">
      <c r="A63" s="5" t="s">
        <v>73</v>
      </c>
      <c r="B63" s="14">
        <v>5</v>
      </c>
      <c r="C63" s="14">
        <v>4</v>
      </c>
      <c r="D63" s="14">
        <v>0</v>
      </c>
      <c r="E63" s="14">
        <v>0</v>
      </c>
      <c r="F63" s="14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74</v>
      </c>
      <c r="B64" s="14">
        <v>1</v>
      </c>
      <c r="C64" s="14">
        <v>1</v>
      </c>
      <c r="D64" s="14">
        <v>0</v>
      </c>
      <c r="E64" s="14">
        <v>0</v>
      </c>
      <c r="F64" s="14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75</v>
      </c>
      <c r="B65" s="14">
        <v>4</v>
      </c>
      <c r="C65" s="14">
        <v>4</v>
      </c>
      <c r="D65" s="14">
        <v>0</v>
      </c>
      <c r="E65" s="14">
        <v>1</v>
      </c>
      <c r="F65" s="14">
        <v>1</v>
      </c>
      <c r="G65" s="7">
        <f t="shared" si="0"/>
        <v>-1</v>
      </c>
      <c r="H65" s="8">
        <f t="shared" si="1"/>
        <v>0</v>
      </c>
      <c r="I65" s="8">
        <f t="shared" si="2"/>
        <v>20</v>
      </c>
      <c r="J65" s="8">
        <f t="shared" si="3"/>
        <v>-20</v>
      </c>
    </row>
    <row r="66" spans="1:10" x14ac:dyDescent="0.2">
      <c r="A66" s="5" t="s">
        <v>77</v>
      </c>
      <c r="B66" s="14">
        <v>16</v>
      </c>
      <c r="C66" s="14">
        <v>12</v>
      </c>
      <c r="D66" s="14">
        <v>1</v>
      </c>
      <c r="E66" s="14">
        <v>1</v>
      </c>
      <c r="F66" s="14">
        <v>1</v>
      </c>
      <c r="G66" s="7">
        <f t="shared" si="0"/>
        <v>0</v>
      </c>
      <c r="H66" s="8">
        <f t="shared" si="1"/>
        <v>6.25</v>
      </c>
      <c r="I66" s="8">
        <f t="shared" si="2"/>
        <v>6.25</v>
      </c>
      <c r="J66" s="8">
        <f t="shared" si="3"/>
        <v>0</v>
      </c>
    </row>
    <row r="67" spans="1:10" x14ac:dyDescent="0.2">
      <c r="A67" s="5" t="s">
        <v>78</v>
      </c>
      <c r="B67" s="14">
        <v>2</v>
      </c>
      <c r="C67" s="14">
        <v>2</v>
      </c>
      <c r="D67" s="14">
        <v>0</v>
      </c>
      <c r="E67" s="14">
        <v>0</v>
      </c>
      <c r="F67" s="14">
        <v>0</v>
      </c>
      <c r="G67" s="7">
        <f t="shared" si="0"/>
        <v>0</v>
      </c>
      <c r="H67" s="8">
        <f t="shared" si="1"/>
        <v>0</v>
      </c>
      <c r="I67" s="8">
        <f t="shared" si="2"/>
        <v>0</v>
      </c>
      <c r="J67" s="8">
        <f t="shared" si="3"/>
        <v>0</v>
      </c>
    </row>
    <row r="68" spans="1:10" x14ac:dyDescent="0.2">
      <c r="A68" s="5" t="s">
        <v>79</v>
      </c>
      <c r="B68" s="14">
        <v>6</v>
      </c>
      <c r="C68" s="14">
        <v>6</v>
      </c>
      <c r="D68" s="14">
        <v>1</v>
      </c>
      <c r="E68" s="14">
        <v>1</v>
      </c>
      <c r="F68" s="14">
        <v>1</v>
      </c>
      <c r="G68" s="7">
        <f t="shared" si="0"/>
        <v>0</v>
      </c>
      <c r="H68" s="8">
        <f t="shared" si="1"/>
        <v>16.666666666666664</v>
      </c>
      <c r="I68" s="8">
        <f t="shared" si="2"/>
        <v>16.666666666666664</v>
      </c>
      <c r="J68" s="8">
        <f t="shared" si="3"/>
        <v>0</v>
      </c>
    </row>
    <row r="69" spans="1:10" x14ac:dyDescent="0.2">
      <c r="A69" s="5" t="s">
        <v>80</v>
      </c>
      <c r="B69" s="14">
        <v>2</v>
      </c>
      <c r="C69" s="14">
        <v>2</v>
      </c>
      <c r="D69" s="14">
        <v>0</v>
      </c>
      <c r="E69" s="14">
        <v>0</v>
      </c>
      <c r="F69" s="14">
        <v>0</v>
      </c>
      <c r="G69" s="7">
        <f t="shared" ref="G69:G94" si="4">D69-F69</f>
        <v>0</v>
      </c>
      <c r="H69" s="8">
        <f t="shared" ref="H69:H94" si="5">D69/(B69-D69+F69)*100</f>
        <v>0</v>
      </c>
      <c r="I69" s="8">
        <f t="shared" ref="I69:I94" si="6">F69/(B69-D69+F69)*100</f>
        <v>0</v>
      </c>
      <c r="J69" s="8">
        <f t="shared" ref="J69:J94" si="7">G69/(B69-D69+F69)*100</f>
        <v>0</v>
      </c>
    </row>
    <row r="70" spans="1:10" x14ac:dyDescent="0.2">
      <c r="A70" s="5" t="s">
        <v>81</v>
      </c>
      <c r="B70" s="14">
        <v>1</v>
      </c>
      <c r="C70" s="14">
        <v>1</v>
      </c>
      <c r="D70" s="14">
        <v>0</v>
      </c>
      <c r="E70" s="14">
        <v>0</v>
      </c>
      <c r="F70" s="14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82</v>
      </c>
      <c r="B71" s="14">
        <v>5</v>
      </c>
      <c r="C71" s="14">
        <v>5</v>
      </c>
      <c r="D71" s="14">
        <v>0</v>
      </c>
      <c r="E71" s="14">
        <v>0</v>
      </c>
      <c r="F71" s="14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83</v>
      </c>
      <c r="B72" s="14">
        <v>1</v>
      </c>
      <c r="C72" s="14">
        <v>1</v>
      </c>
      <c r="D72" s="14">
        <v>1</v>
      </c>
      <c r="E72" s="14">
        <v>0</v>
      </c>
      <c r="F72" s="14">
        <v>0</v>
      </c>
      <c r="G72" s="7">
        <f t="shared" si="4"/>
        <v>1</v>
      </c>
      <c r="H72" s="15" t="s">
        <v>129</v>
      </c>
      <c r="I72" s="15" t="s">
        <v>129</v>
      </c>
      <c r="J72" s="15" t="s">
        <v>129</v>
      </c>
    </row>
    <row r="73" spans="1:10" x14ac:dyDescent="0.2">
      <c r="A73" s="5" t="s">
        <v>84</v>
      </c>
      <c r="B73" s="14">
        <v>2</v>
      </c>
      <c r="C73" s="14">
        <v>2</v>
      </c>
      <c r="D73" s="14">
        <v>1</v>
      </c>
      <c r="E73" s="14">
        <v>0</v>
      </c>
      <c r="F73" s="14">
        <v>0</v>
      </c>
      <c r="G73" s="7">
        <f t="shared" si="4"/>
        <v>1</v>
      </c>
      <c r="H73" s="8">
        <f t="shared" si="5"/>
        <v>100</v>
      </c>
      <c r="I73" s="8">
        <f t="shared" si="6"/>
        <v>0</v>
      </c>
      <c r="J73" s="8">
        <f t="shared" si="7"/>
        <v>100</v>
      </c>
    </row>
    <row r="74" spans="1:10" x14ac:dyDescent="0.2">
      <c r="A74" s="5" t="s">
        <v>85</v>
      </c>
      <c r="B74" s="14">
        <v>3</v>
      </c>
      <c r="C74" s="14">
        <v>3</v>
      </c>
      <c r="D74" s="14">
        <v>0</v>
      </c>
      <c r="E74" s="14">
        <v>1</v>
      </c>
      <c r="F74" s="14">
        <v>1</v>
      </c>
      <c r="G74" s="7">
        <f t="shared" si="4"/>
        <v>-1</v>
      </c>
      <c r="H74" s="8">
        <f t="shared" si="5"/>
        <v>0</v>
      </c>
      <c r="I74" s="8">
        <f t="shared" si="6"/>
        <v>25</v>
      </c>
      <c r="J74" s="8">
        <f t="shared" si="7"/>
        <v>-25</v>
      </c>
    </row>
    <row r="75" spans="1:10" x14ac:dyDescent="0.2">
      <c r="A75" s="5" t="s">
        <v>86</v>
      </c>
      <c r="B75" s="14">
        <v>1</v>
      </c>
      <c r="C75" s="14">
        <v>1</v>
      </c>
      <c r="D75" s="14">
        <v>0</v>
      </c>
      <c r="E75" s="14">
        <v>1</v>
      </c>
      <c r="F75" s="14">
        <v>1</v>
      </c>
      <c r="G75" s="7">
        <f t="shared" si="4"/>
        <v>-1</v>
      </c>
      <c r="H75" s="8">
        <f t="shared" si="5"/>
        <v>0</v>
      </c>
      <c r="I75" s="8">
        <f t="shared" si="6"/>
        <v>50</v>
      </c>
      <c r="J75" s="8">
        <f t="shared" si="7"/>
        <v>-50</v>
      </c>
    </row>
    <row r="76" spans="1:10" x14ac:dyDescent="0.2">
      <c r="A76" s="5" t="s">
        <v>87</v>
      </c>
      <c r="B76" s="14">
        <v>2</v>
      </c>
      <c r="C76" s="14">
        <v>2</v>
      </c>
      <c r="D76" s="14">
        <v>0</v>
      </c>
      <c r="E76" s="14">
        <v>1</v>
      </c>
      <c r="F76" s="14">
        <v>1</v>
      </c>
      <c r="G76" s="7">
        <f t="shared" si="4"/>
        <v>-1</v>
      </c>
      <c r="H76" s="8">
        <f t="shared" si="5"/>
        <v>0</v>
      </c>
      <c r="I76" s="8">
        <f t="shared" si="6"/>
        <v>33.333333333333329</v>
      </c>
      <c r="J76" s="8">
        <f t="shared" si="7"/>
        <v>-33.333333333333329</v>
      </c>
    </row>
    <row r="77" spans="1:10" x14ac:dyDescent="0.2">
      <c r="A77" s="5" t="s">
        <v>88</v>
      </c>
      <c r="B77" s="14">
        <v>10</v>
      </c>
      <c r="C77" s="14">
        <v>10</v>
      </c>
      <c r="D77" s="14">
        <v>0</v>
      </c>
      <c r="E77" s="14">
        <v>1</v>
      </c>
      <c r="F77" s="14">
        <v>1</v>
      </c>
      <c r="G77" s="7">
        <f t="shared" si="4"/>
        <v>-1</v>
      </c>
      <c r="H77" s="8">
        <f t="shared" si="5"/>
        <v>0</v>
      </c>
      <c r="I77" s="8">
        <f t="shared" si="6"/>
        <v>9.0909090909090917</v>
      </c>
      <c r="J77" s="8">
        <f t="shared" si="7"/>
        <v>-9.0909090909090917</v>
      </c>
    </row>
    <row r="78" spans="1:10" x14ac:dyDescent="0.2">
      <c r="A78" s="5" t="s">
        <v>89</v>
      </c>
      <c r="B78" s="14">
        <v>2</v>
      </c>
      <c r="C78" s="14">
        <v>2</v>
      </c>
      <c r="D78" s="14">
        <v>0</v>
      </c>
      <c r="E78" s="14">
        <v>0</v>
      </c>
      <c r="F78" s="14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90</v>
      </c>
      <c r="B79" s="14">
        <v>3</v>
      </c>
      <c r="C79" s="14">
        <v>3</v>
      </c>
      <c r="D79" s="14">
        <v>0</v>
      </c>
      <c r="E79" s="14">
        <v>0</v>
      </c>
      <c r="F79" s="14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91</v>
      </c>
      <c r="B80" s="14">
        <v>2</v>
      </c>
      <c r="C80" s="14">
        <v>2</v>
      </c>
      <c r="D80" s="14">
        <v>0</v>
      </c>
      <c r="E80" s="14">
        <v>0</v>
      </c>
      <c r="F80" s="14">
        <v>0</v>
      </c>
      <c r="G80" s="7">
        <f t="shared" si="4"/>
        <v>0</v>
      </c>
      <c r="H80" s="8">
        <f t="shared" si="5"/>
        <v>0</v>
      </c>
      <c r="I80" s="8">
        <f t="shared" si="6"/>
        <v>0</v>
      </c>
      <c r="J80" s="8">
        <f t="shared" si="7"/>
        <v>0</v>
      </c>
    </row>
    <row r="81" spans="1:10" x14ac:dyDescent="0.2">
      <c r="A81" s="5" t="s">
        <v>92</v>
      </c>
      <c r="B81" s="14">
        <v>7</v>
      </c>
      <c r="C81" s="14">
        <v>6</v>
      </c>
      <c r="D81" s="14">
        <v>1</v>
      </c>
      <c r="E81" s="14">
        <v>3</v>
      </c>
      <c r="F81" s="14">
        <v>3</v>
      </c>
      <c r="G81" s="7">
        <f t="shared" si="4"/>
        <v>-2</v>
      </c>
      <c r="H81" s="8">
        <f t="shared" si="5"/>
        <v>11.111111111111111</v>
      </c>
      <c r="I81" s="8">
        <f t="shared" si="6"/>
        <v>33.333333333333329</v>
      </c>
      <c r="J81" s="8">
        <f t="shared" si="7"/>
        <v>-22.222222222222221</v>
      </c>
    </row>
    <row r="82" spans="1:10" x14ac:dyDescent="0.2">
      <c r="A82" s="5" t="s">
        <v>93</v>
      </c>
      <c r="B82" s="14">
        <v>10</v>
      </c>
      <c r="C82" s="14">
        <v>10</v>
      </c>
      <c r="D82" s="14">
        <v>0</v>
      </c>
      <c r="E82" s="14">
        <v>1</v>
      </c>
      <c r="F82" s="14">
        <v>1</v>
      </c>
      <c r="G82" s="7">
        <f t="shared" si="4"/>
        <v>-1</v>
      </c>
      <c r="H82" s="8">
        <f t="shared" si="5"/>
        <v>0</v>
      </c>
      <c r="I82" s="8">
        <f t="shared" si="6"/>
        <v>9.0909090909090917</v>
      </c>
      <c r="J82" s="8">
        <f t="shared" si="7"/>
        <v>-9.0909090909090917</v>
      </c>
    </row>
    <row r="83" spans="1:10" x14ac:dyDescent="0.2">
      <c r="A83" s="5" t="s">
        <v>94</v>
      </c>
      <c r="B83" s="14">
        <v>11</v>
      </c>
      <c r="C83" s="14">
        <v>11</v>
      </c>
      <c r="D83" s="14">
        <v>3</v>
      </c>
      <c r="E83" s="14">
        <v>3</v>
      </c>
      <c r="F83" s="14">
        <v>1</v>
      </c>
      <c r="G83" s="7">
        <f t="shared" si="4"/>
        <v>2</v>
      </c>
      <c r="H83" s="8">
        <f t="shared" si="5"/>
        <v>33.333333333333329</v>
      </c>
      <c r="I83" s="8">
        <f t="shared" si="6"/>
        <v>11.111111111111111</v>
      </c>
      <c r="J83" s="8">
        <f t="shared" si="7"/>
        <v>22.222222222222221</v>
      </c>
    </row>
    <row r="84" spans="1:10" x14ac:dyDescent="0.2">
      <c r="A84" s="5" t="s">
        <v>96</v>
      </c>
      <c r="B84" s="14">
        <v>9</v>
      </c>
      <c r="C84" s="14">
        <v>8</v>
      </c>
      <c r="D84" s="14">
        <v>0</v>
      </c>
      <c r="E84" s="14">
        <v>1</v>
      </c>
      <c r="F84" s="14">
        <v>1</v>
      </c>
      <c r="G84" s="7">
        <f t="shared" si="4"/>
        <v>-1</v>
      </c>
      <c r="H84" s="8">
        <f t="shared" si="5"/>
        <v>0</v>
      </c>
      <c r="I84" s="8">
        <f t="shared" si="6"/>
        <v>10</v>
      </c>
      <c r="J84" s="8">
        <f t="shared" si="7"/>
        <v>-10</v>
      </c>
    </row>
    <row r="85" spans="1:10" x14ac:dyDescent="0.2">
      <c r="A85" s="5" t="s">
        <v>97</v>
      </c>
      <c r="B85" s="14">
        <v>29</v>
      </c>
      <c r="C85" s="14">
        <v>26</v>
      </c>
      <c r="D85" s="14">
        <v>3</v>
      </c>
      <c r="E85" s="14">
        <v>5</v>
      </c>
      <c r="F85" s="14">
        <v>5</v>
      </c>
      <c r="G85" s="7">
        <f t="shared" si="4"/>
        <v>-2</v>
      </c>
      <c r="H85" s="8">
        <f t="shared" si="5"/>
        <v>9.67741935483871</v>
      </c>
      <c r="I85" s="8">
        <f t="shared" si="6"/>
        <v>16.129032258064516</v>
      </c>
      <c r="J85" s="8">
        <f t="shared" si="7"/>
        <v>-6.4516129032258061</v>
      </c>
    </row>
    <row r="86" spans="1:10" x14ac:dyDescent="0.2">
      <c r="A86" s="5" t="s">
        <v>98</v>
      </c>
      <c r="B86" s="14">
        <v>7</v>
      </c>
      <c r="C86" s="14">
        <v>7</v>
      </c>
      <c r="D86" s="14">
        <v>0</v>
      </c>
      <c r="E86" s="14">
        <v>0</v>
      </c>
      <c r="F86" s="14">
        <v>0</v>
      </c>
      <c r="G86" s="7">
        <f t="shared" si="4"/>
        <v>0</v>
      </c>
      <c r="H86" s="8">
        <f t="shared" si="5"/>
        <v>0</v>
      </c>
      <c r="I86" s="8">
        <f t="shared" si="6"/>
        <v>0</v>
      </c>
      <c r="J86" s="8">
        <f t="shared" si="7"/>
        <v>0</v>
      </c>
    </row>
    <row r="87" spans="1:10" x14ac:dyDescent="0.2">
      <c r="A87" s="5" t="s">
        <v>99</v>
      </c>
      <c r="B87" s="14">
        <v>9</v>
      </c>
      <c r="C87" s="14">
        <v>7</v>
      </c>
      <c r="D87" s="14">
        <v>0</v>
      </c>
      <c r="E87" s="14">
        <v>3</v>
      </c>
      <c r="F87" s="14">
        <v>3</v>
      </c>
      <c r="G87" s="7">
        <f t="shared" si="4"/>
        <v>-3</v>
      </c>
      <c r="H87" s="8">
        <f t="shared" si="5"/>
        <v>0</v>
      </c>
      <c r="I87" s="8">
        <f t="shared" si="6"/>
        <v>25</v>
      </c>
      <c r="J87" s="8">
        <f t="shared" si="7"/>
        <v>-25</v>
      </c>
    </row>
    <row r="88" spans="1:10" x14ac:dyDescent="0.2">
      <c r="A88" s="5" t="s">
        <v>100</v>
      </c>
      <c r="B88" s="14">
        <v>4</v>
      </c>
      <c r="C88" s="14">
        <v>3</v>
      </c>
      <c r="D88" s="14">
        <v>0</v>
      </c>
      <c r="E88" s="14">
        <v>0</v>
      </c>
      <c r="F88" s="14">
        <v>0</v>
      </c>
      <c r="G88" s="7">
        <f t="shared" si="4"/>
        <v>0</v>
      </c>
      <c r="H88" s="8">
        <f t="shared" si="5"/>
        <v>0</v>
      </c>
      <c r="I88" s="8">
        <f t="shared" si="6"/>
        <v>0</v>
      </c>
      <c r="J88" s="8">
        <f t="shared" si="7"/>
        <v>0</v>
      </c>
    </row>
    <row r="89" spans="1:10" x14ac:dyDescent="0.2">
      <c r="A89" s="5" t="s">
        <v>101</v>
      </c>
      <c r="B89" s="14">
        <v>3</v>
      </c>
      <c r="C89" s="14">
        <v>3</v>
      </c>
      <c r="D89" s="14">
        <v>0</v>
      </c>
      <c r="E89" s="14">
        <v>0</v>
      </c>
      <c r="F89" s="14">
        <v>0</v>
      </c>
      <c r="G89" s="7">
        <f t="shared" si="4"/>
        <v>0</v>
      </c>
      <c r="H89" s="8">
        <f t="shared" si="5"/>
        <v>0</v>
      </c>
      <c r="I89" s="8">
        <f t="shared" si="6"/>
        <v>0</v>
      </c>
      <c r="J89" s="8">
        <f t="shared" si="7"/>
        <v>0</v>
      </c>
    </row>
    <row r="90" spans="1:10" x14ac:dyDescent="0.2">
      <c r="A90" s="5" t="s">
        <v>102</v>
      </c>
      <c r="B90" s="14">
        <v>1</v>
      </c>
      <c r="C90" s="14">
        <v>1</v>
      </c>
      <c r="D90" s="14">
        <v>0</v>
      </c>
      <c r="E90" s="14">
        <v>1</v>
      </c>
      <c r="F90" s="14">
        <v>1</v>
      </c>
      <c r="G90" s="7">
        <f t="shared" si="4"/>
        <v>-1</v>
      </c>
      <c r="H90" s="8">
        <f t="shared" si="5"/>
        <v>0</v>
      </c>
      <c r="I90" s="8">
        <f t="shared" si="6"/>
        <v>50</v>
      </c>
      <c r="J90" s="8">
        <f t="shared" si="7"/>
        <v>-50</v>
      </c>
    </row>
    <row r="91" spans="1:10" x14ac:dyDescent="0.2">
      <c r="A91" s="5" t="s">
        <v>103</v>
      </c>
      <c r="B91" s="14">
        <v>4</v>
      </c>
      <c r="C91" s="14">
        <v>4</v>
      </c>
      <c r="D91" s="14">
        <v>1</v>
      </c>
      <c r="E91" s="14">
        <v>0</v>
      </c>
      <c r="F91" s="14">
        <v>0</v>
      </c>
      <c r="G91" s="7">
        <f t="shared" si="4"/>
        <v>1</v>
      </c>
      <c r="H91" s="8">
        <f t="shared" si="5"/>
        <v>33.333333333333329</v>
      </c>
      <c r="I91" s="8">
        <f t="shared" si="6"/>
        <v>0</v>
      </c>
      <c r="J91" s="8">
        <f t="shared" si="7"/>
        <v>33.333333333333329</v>
      </c>
    </row>
    <row r="92" spans="1:10" x14ac:dyDescent="0.2">
      <c r="A92" s="5" t="s">
        <v>105</v>
      </c>
      <c r="B92" s="14">
        <v>6</v>
      </c>
      <c r="C92" s="14">
        <v>6</v>
      </c>
      <c r="D92" s="14">
        <v>1</v>
      </c>
      <c r="E92" s="14">
        <v>1</v>
      </c>
      <c r="F92" s="14">
        <v>0</v>
      </c>
      <c r="G92" s="7">
        <f t="shared" si="4"/>
        <v>1</v>
      </c>
      <c r="H92" s="8">
        <f t="shared" si="5"/>
        <v>20</v>
      </c>
      <c r="I92" s="8">
        <f t="shared" si="6"/>
        <v>0</v>
      </c>
      <c r="J92" s="8">
        <f t="shared" si="7"/>
        <v>20</v>
      </c>
    </row>
    <row r="93" spans="1:10" x14ac:dyDescent="0.2">
      <c r="A93" s="5" t="s">
        <v>106</v>
      </c>
      <c r="B93" s="14">
        <v>2</v>
      </c>
      <c r="C93" s="14">
        <v>1</v>
      </c>
      <c r="D93" s="14">
        <v>0</v>
      </c>
      <c r="E93" s="14">
        <v>0</v>
      </c>
      <c r="F93" s="14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10" t="s">
        <v>107</v>
      </c>
      <c r="B94" s="9">
        <v>993</v>
      </c>
      <c r="C94" s="9">
        <v>904</v>
      </c>
      <c r="D94" s="9">
        <v>75</v>
      </c>
      <c r="E94" s="9">
        <v>104</v>
      </c>
      <c r="F94" s="9">
        <v>85</v>
      </c>
      <c r="G94" s="11">
        <f t="shared" si="4"/>
        <v>-10</v>
      </c>
      <c r="H94" s="12">
        <f t="shared" si="5"/>
        <v>7.4775672981056838</v>
      </c>
      <c r="I94" s="12">
        <f t="shared" si="6"/>
        <v>8.4745762711864394</v>
      </c>
      <c r="J94" s="12">
        <f t="shared" si="7"/>
        <v>-0.99700897308075775</v>
      </c>
    </row>
    <row r="96" spans="1:10" x14ac:dyDescent="0.2">
      <c r="A96" s="2" t="s">
        <v>108</v>
      </c>
    </row>
    <row r="97" spans="1:1" x14ac:dyDescent="0.2">
      <c r="A97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F2" sqref="F1:F1048576"/>
    </sheetView>
  </sheetViews>
  <sheetFormatPr defaultRowHeight="11.25" x14ac:dyDescent="0.2"/>
  <cols>
    <col min="1" max="1" width="17" style="3" customWidth="1"/>
    <col min="2" max="5" width="7.42578125" style="3" customWidth="1"/>
    <col min="6" max="6" width="8.14062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9.25" customHeight="1" x14ac:dyDescent="0.2">
      <c r="A1" s="16" t="s">
        <v>120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5</v>
      </c>
      <c r="C5" s="6">
        <v>5</v>
      </c>
      <c r="D5" s="6">
        <v>0</v>
      </c>
      <c r="E5" s="6">
        <v>0</v>
      </c>
      <c r="F5" s="6">
        <v>0</v>
      </c>
      <c r="G5" s="7">
        <f t="shared" ref="G5:G68" si="0">D5-F5</f>
        <v>0</v>
      </c>
      <c r="H5" s="8">
        <f t="shared" ref="H5:H68" si="1">D5/(B5-D5+F5)*100</f>
        <v>0</v>
      </c>
      <c r="I5" s="8">
        <f t="shared" ref="I5:I68" si="2">F5/(B5-D5+F5)*100</f>
        <v>0</v>
      </c>
      <c r="J5" s="8">
        <f t="shared" ref="J5:J68" si="3">G5/(B5-D5+F5)*100</f>
        <v>0</v>
      </c>
    </row>
    <row r="6" spans="1:10" x14ac:dyDescent="0.2">
      <c r="A6" s="5" t="s">
        <v>11</v>
      </c>
      <c r="B6" s="6">
        <v>11</v>
      </c>
      <c r="C6" s="6">
        <v>11</v>
      </c>
      <c r="D6" s="6">
        <v>1</v>
      </c>
      <c r="E6" s="6">
        <v>2</v>
      </c>
      <c r="F6" s="6">
        <v>2</v>
      </c>
      <c r="G6" s="7">
        <f t="shared" si="0"/>
        <v>-1</v>
      </c>
      <c r="H6" s="8">
        <f t="shared" si="1"/>
        <v>8.3333333333333321</v>
      </c>
      <c r="I6" s="8">
        <f t="shared" si="2"/>
        <v>16.666666666666664</v>
      </c>
      <c r="J6" s="8">
        <f t="shared" si="3"/>
        <v>-8.3333333333333321</v>
      </c>
    </row>
    <row r="7" spans="1:10" x14ac:dyDescent="0.2">
      <c r="A7" s="5" t="s">
        <v>12</v>
      </c>
      <c r="B7" s="6">
        <v>5</v>
      </c>
      <c r="C7" s="6">
        <v>5</v>
      </c>
      <c r="D7" s="6">
        <v>0</v>
      </c>
      <c r="E7" s="6">
        <v>1</v>
      </c>
      <c r="F7" s="6">
        <v>1</v>
      </c>
      <c r="G7" s="7">
        <f t="shared" si="0"/>
        <v>-1</v>
      </c>
      <c r="H7" s="8">
        <f t="shared" si="1"/>
        <v>0</v>
      </c>
      <c r="I7" s="8">
        <f t="shared" si="2"/>
        <v>16.666666666666664</v>
      </c>
      <c r="J7" s="8">
        <f t="shared" si="3"/>
        <v>-16.666666666666664</v>
      </c>
    </row>
    <row r="8" spans="1:10" x14ac:dyDescent="0.2">
      <c r="A8" s="5" t="s">
        <v>13</v>
      </c>
      <c r="B8" s="6">
        <v>7</v>
      </c>
      <c r="C8" s="6">
        <v>6</v>
      </c>
      <c r="D8" s="6">
        <v>0</v>
      </c>
      <c r="E8" s="6">
        <v>2</v>
      </c>
      <c r="F8" s="6">
        <v>1</v>
      </c>
      <c r="G8" s="7">
        <f t="shared" si="0"/>
        <v>-1</v>
      </c>
      <c r="H8" s="8">
        <f t="shared" si="1"/>
        <v>0</v>
      </c>
      <c r="I8" s="8">
        <f t="shared" si="2"/>
        <v>12.5</v>
      </c>
      <c r="J8" s="8">
        <f t="shared" si="3"/>
        <v>-12.5</v>
      </c>
    </row>
    <row r="9" spans="1:10" x14ac:dyDescent="0.2">
      <c r="A9" s="5" t="s">
        <v>14</v>
      </c>
      <c r="B9" s="6">
        <v>10</v>
      </c>
      <c r="C9" s="6">
        <v>10</v>
      </c>
      <c r="D9" s="6">
        <v>1</v>
      </c>
      <c r="E9" s="6">
        <v>0</v>
      </c>
      <c r="F9" s="6">
        <v>0</v>
      </c>
      <c r="G9" s="7">
        <f t="shared" si="0"/>
        <v>1</v>
      </c>
      <c r="H9" s="8">
        <f t="shared" si="1"/>
        <v>11.111111111111111</v>
      </c>
      <c r="I9" s="8">
        <f t="shared" si="2"/>
        <v>0</v>
      </c>
      <c r="J9" s="8">
        <f t="shared" si="3"/>
        <v>11.111111111111111</v>
      </c>
    </row>
    <row r="10" spans="1:10" x14ac:dyDescent="0.2">
      <c r="A10" s="5" t="s">
        <v>15</v>
      </c>
      <c r="B10" s="6">
        <v>15</v>
      </c>
      <c r="C10" s="6">
        <v>14</v>
      </c>
      <c r="D10" s="6">
        <v>2</v>
      </c>
      <c r="E10" s="6">
        <v>0</v>
      </c>
      <c r="F10" s="6">
        <v>0</v>
      </c>
      <c r="G10" s="7">
        <f t="shared" si="0"/>
        <v>2</v>
      </c>
      <c r="H10" s="8">
        <f t="shared" si="1"/>
        <v>15.384615384615385</v>
      </c>
      <c r="I10" s="8">
        <f t="shared" si="2"/>
        <v>0</v>
      </c>
      <c r="J10" s="8">
        <f t="shared" si="3"/>
        <v>15.384615384615385</v>
      </c>
    </row>
    <row r="11" spans="1:10" x14ac:dyDescent="0.2">
      <c r="A11" s="5" t="s">
        <v>16</v>
      </c>
      <c r="B11" s="6">
        <v>2</v>
      </c>
      <c r="C11" s="6">
        <v>2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0</v>
      </c>
      <c r="C12" s="6">
        <v>0</v>
      </c>
      <c r="D12" s="6">
        <v>0</v>
      </c>
      <c r="E12" s="6">
        <v>1</v>
      </c>
      <c r="F12" s="6">
        <v>1</v>
      </c>
      <c r="G12" s="7">
        <f t="shared" si="0"/>
        <v>-1</v>
      </c>
      <c r="H12" s="8">
        <f t="shared" si="1"/>
        <v>0</v>
      </c>
      <c r="I12" s="8">
        <f t="shared" si="2"/>
        <v>100</v>
      </c>
      <c r="J12" s="8">
        <f t="shared" si="3"/>
        <v>-100</v>
      </c>
    </row>
    <row r="13" spans="1:10" x14ac:dyDescent="0.2">
      <c r="A13" s="5" t="s">
        <v>18</v>
      </c>
      <c r="B13" s="6">
        <v>5</v>
      </c>
      <c r="C13" s="6">
        <v>5</v>
      </c>
      <c r="D13" s="6">
        <v>0</v>
      </c>
      <c r="E13" s="6">
        <v>0</v>
      </c>
      <c r="F13" s="6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19</v>
      </c>
      <c r="B14" s="6">
        <v>10</v>
      </c>
      <c r="C14" s="6">
        <v>10</v>
      </c>
      <c r="D14" s="6">
        <v>2</v>
      </c>
      <c r="E14" s="6">
        <v>2</v>
      </c>
      <c r="F14" s="6">
        <v>2</v>
      </c>
      <c r="G14" s="7">
        <f t="shared" si="0"/>
        <v>0</v>
      </c>
      <c r="H14" s="8">
        <f t="shared" si="1"/>
        <v>20</v>
      </c>
      <c r="I14" s="8">
        <f t="shared" si="2"/>
        <v>20</v>
      </c>
      <c r="J14" s="8">
        <f t="shared" si="3"/>
        <v>0</v>
      </c>
    </row>
    <row r="15" spans="1:10" x14ac:dyDescent="0.2">
      <c r="A15" s="5" t="s">
        <v>20</v>
      </c>
      <c r="B15" s="6">
        <v>14</v>
      </c>
      <c r="C15" s="6">
        <v>13</v>
      </c>
      <c r="D15" s="6">
        <v>2</v>
      </c>
      <c r="E15" s="6">
        <v>1</v>
      </c>
      <c r="F15" s="6">
        <v>1</v>
      </c>
      <c r="G15" s="7">
        <f t="shared" si="0"/>
        <v>1</v>
      </c>
      <c r="H15" s="8">
        <f t="shared" si="1"/>
        <v>15.384615384615385</v>
      </c>
      <c r="I15" s="8">
        <f t="shared" si="2"/>
        <v>7.6923076923076925</v>
      </c>
      <c r="J15" s="8">
        <f t="shared" si="3"/>
        <v>7.6923076923076925</v>
      </c>
    </row>
    <row r="16" spans="1:10" x14ac:dyDescent="0.2">
      <c r="A16" s="5" t="s">
        <v>21</v>
      </c>
      <c r="B16" s="6">
        <v>2</v>
      </c>
      <c r="C16" s="6">
        <v>2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22</v>
      </c>
      <c r="B17" s="6">
        <v>3</v>
      </c>
      <c r="C17" s="6">
        <v>3</v>
      </c>
      <c r="D17" s="6">
        <v>1</v>
      </c>
      <c r="E17" s="6">
        <v>0</v>
      </c>
      <c r="F17" s="6">
        <v>0</v>
      </c>
      <c r="G17" s="7">
        <f t="shared" si="0"/>
        <v>1</v>
      </c>
      <c r="H17" s="8">
        <f t="shared" si="1"/>
        <v>50</v>
      </c>
      <c r="I17" s="8">
        <f t="shared" si="2"/>
        <v>0</v>
      </c>
      <c r="J17" s="8">
        <f t="shared" si="3"/>
        <v>50</v>
      </c>
    </row>
    <row r="18" spans="1:10" x14ac:dyDescent="0.2">
      <c r="A18" s="5" t="s">
        <v>23</v>
      </c>
      <c r="B18" s="6">
        <v>14</v>
      </c>
      <c r="C18" s="6">
        <v>14</v>
      </c>
      <c r="D18" s="6">
        <v>0</v>
      </c>
      <c r="E18" s="6">
        <v>2</v>
      </c>
      <c r="F18" s="6">
        <v>2</v>
      </c>
      <c r="G18" s="7">
        <f t="shared" si="0"/>
        <v>-2</v>
      </c>
      <c r="H18" s="8">
        <f t="shared" si="1"/>
        <v>0</v>
      </c>
      <c r="I18" s="8">
        <f t="shared" si="2"/>
        <v>12.5</v>
      </c>
      <c r="J18" s="8">
        <f t="shared" si="3"/>
        <v>-12.5</v>
      </c>
    </row>
    <row r="19" spans="1:10" x14ac:dyDescent="0.2">
      <c r="A19" s="5" t="s">
        <v>24</v>
      </c>
      <c r="B19" s="6">
        <v>4</v>
      </c>
      <c r="C19" s="6">
        <v>4</v>
      </c>
      <c r="D19" s="6">
        <v>0</v>
      </c>
      <c r="E19" s="6">
        <v>0</v>
      </c>
      <c r="F19" s="6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25</v>
      </c>
      <c r="B20" s="6">
        <v>37</v>
      </c>
      <c r="C20" s="6">
        <v>35</v>
      </c>
      <c r="D20" s="6">
        <v>3</v>
      </c>
      <c r="E20" s="6">
        <v>1</v>
      </c>
      <c r="F20" s="6">
        <v>1</v>
      </c>
      <c r="G20" s="7">
        <f t="shared" si="0"/>
        <v>2</v>
      </c>
      <c r="H20" s="8">
        <f t="shared" si="1"/>
        <v>8.5714285714285712</v>
      </c>
      <c r="I20" s="8">
        <f t="shared" si="2"/>
        <v>2.8571428571428572</v>
      </c>
      <c r="J20" s="8">
        <f t="shared" si="3"/>
        <v>5.7142857142857144</v>
      </c>
    </row>
    <row r="21" spans="1:10" x14ac:dyDescent="0.2">
      <c r="A21" s="5" t="s">
        <v>26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27</v>
      </c>
      <c r="B22" s="6">
        <v>6</v>
      </c>
      <c r="C22" s="6">
        <v>6</v>
      </c>
      <c r="D22" s="6">
        <v>0</v>
      </c>
      <c r="E22" s="6">
        <v>0</v>
      </c>
      <c r="F22" s="6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28</v>
      </c>
      <c r="B23" s="6">
        <v>7</v>
      </c>
      <c r="C23" s="6">
        <v>7</v>
      </c>
      <c r="D23" s="6">
        <v>1</v>
      </c>
      <c r="E23" s="6">
        <v>0</v>
      </c>
      <c r="F23" s="6">
        <v>0</v>
      </c>
      <c r="G23" s="7">
        <f t="shared" si="0"/>
        <v>1</v>
      </c>
      <c r="H23" s="8">
        <f t="shared" si="1"/>
        <v>16.666666666666664</v>
      </c>
      <c r="I23" s="8">
        <f t="shared" si="2"/>
        <v>0</v>
      </c>
      <c r="J23" s="8">
        <f t="shared" si="3"/>
        <v>16.666666666666664</v>
      </c>
    </row>
    <row r="24" spans="1:10" x14ac:dyDescent="0.2">
      <c r="A24" s="5" t="s">
        <v>29</v>
      </c>
      <c r="B24" s="6">
        <v>13</v>
      </c>
      <c r="C24" s="6">
        <v>13</v>
      </c>
      <c r="D24" s="6">
        <v>1</v>
      </c>
      <c r="E24" s="6">
        <v>2</v>
      </c>
      <c r="F24" s="6">
        <v>2</v>
      </c>
      <c r="G24" s="7">
        <f t="shared" si="0"/>
        <v>-1</v>
      </c>
      <c r="H24" s="8">
        <f t="shared" si="1"/>
        <v>7.1428571428571423</v>
      </c>
      <c r="I24" s="8">
        <f t="shared" si="2"/>
        <v>14.285714285714285</v>
      </c>
      <c r="J24" s="8">
        <f t="shared" si="3"/>
        <v>-7.1428571428571423</v>
      </c>
    </row>
    <row r="25" spans="1:10" x14ac:dyDescent="0.2">
      <c r="A25" s="5" t="s">
        <v>30</v>
      </c>
      <c r="B25" s="6">
        <v>7</v>
      </c>
      <c r="C25" s="6">
        <v>7</v>
      </c>
      <c r="D25" s="6">
        <v>1</v>
      </c>
      <c r="E25" s="6">
        <v>0</v>
      </c>
      <c r="F25" s="6">
        <v>0</v>
      </c>
      <c r="G25" s="7">
        <f t="shared" si="0"/>
        <v>1</v>
      </c>
      <c r="H25" s="8">
        <f t="shared" si="1"/>
        <v>16.666666666666664</v>
      </c>
      <c r="I25" s="8">
        <f t="shared" si="2"/>
        <v>0</v>
      </c>
      <c r="J25" s="8">
        <f t="shared" si="3"/>
        <v>16.666666666666664</v>
      </c>
    </row>
    <row r="26" spans="1:10" x14ac:dyDescent="0.2">
      <c r="A26" s="5" t="s">
        <v>31</v>
      </c>
      <c r="B26" s="6">
        <v>22</v>
      </c>
      <c r="C26" s="6">
        <v>22</v>
      </c>
      <c r="D26" s="6">
        <v>2</v>
      </c>
      <c r="E26" s="6">
        <v>1</v>
      </c>
      <c r="F26" s="6">
        <v>1</v>
      </c>
      <c r="G26" s="7">
        <f t="shared" si="0"/>
        <v>1</v>
      </c>
      <c r="H26" s="8">
        <f t="shared" si="1"/>
        <v>9.5238095238095237</v>
      </c>
      <c r="I26" s="8">
        <f t="shared" si="2"/>
        <v>4.7619047619047619</v>
      </c>
      <c r="J26" s="8">
        <f t="shared" si="3"/>
        <v>4.7619047619047619</v>
      </c>
    </row>
    <row r="27" spans="1:10" x14ac:dyDescent="0.2">
      <c r="A27" s="5" t="s">
        <v>32</v>
      </c>
      <c r="B27" s="6">
        <v>6</v>
      </c>
      <c r="C27" s="6">
        <v>6</v>
      </c>
      <c r="D27" s="6">
        <v>1</v>
      </c>
      <c r="E27" s="6">
        <v>0</v>
      </c>
      <c r="F27" s="6">
        <v>0</v>
      </c>
      <c r="G27" s="7">
        <f t="shared" si="0"/>
        <v>1</v>
      </c>
      <c r="H27" s="8">
        <f t="shared" si="1"/>
        <v>20</v>
      </c>
      <c r="I27" s="8">
        <f t="shared" si="2"/>
        <v>0</v>
      </c>
      <c r="J27" s="8">
        <f t="shared" si="3"/>
        <v>20</v>
      </c>
    </row>
    <row r="28" spans="1:10" x14ac:dyDescent="0.2">
      <c r="A28" s="5" t="s">
        <v>33</v>
      </c>
      <c r="B28" s="6">
        <v>9</v>
      </c>
      <c r="C28" s="6">
        <v>9</v>
      </c>
      <c r="D28" s="6">
        <v>2</v>
      </c>
      <c r="E28" s="6">
        <v>0</v>
      </c>
      <c r="F28" s="6">
        <v>0</v>
      </c>
      <c r="G28" s="7">
        <f t="shared" si="0"/>
        <v>2</v>
      </c>
      <c r="H28" s="8">
        <f t="shared" si="1"/>
        <v>28.571428571428569</v>
      </c>
      <c r="I28" s="8">
        <f t="shared" si="2"/>
        <v>0</v>
      </c>
      <c r="J28" s="8">
        <f t="shared" si="3"/>
        <v>28.571428571428569</v>
      </c>
    </row>
    <row r="29" spans="1:10" x14ac:dyDescent="0.2">
      <c r="A29" s="5" t="s">
        <v>34</v>
      </c>
      <c r="B29" s="6">
        <v>3</v>
      </c>
      <c r="C29" s="6">
        <v>3</v>
      </c>
      <c r="D29" s="6">
        <v>0</v>
      </c>
      <c r="E29" s="6">
        <v>1</v>
      </c>
      <c r="F29" s="6">
        <v>1</v>
      </c>
      <c r="G29" s="7">
        <f t="shared" si="0"/>
        <v>-1</v>
      </c>
      <c r="H29" s="8">
        <f t="shared" si="1"/>
        <v>0</v>
      </c>
      <c r="I29" s="8">
        <f t="shared" si="2"/>
        <v>25</v>
      </c>
      <c r="J29" s="8">
        <f t="shared" si="3"/>
        <v>-25</v>
      </c>
    </row>
    <row r="30" spans="1:10" x14ac:dyDescent="0.2">
      <c r="A30" s="5" t="s">
        <v>35</v>
      </c>
      <c r="B30" s="6">
        <v>8</v>
      </c>
      <c r="C30" s="6">
        <v>8</v>
      </c>
      <c r="D30" s="6">
        <v>2</v>
      </c>
      <c r="E30" s="6">
        <v>0</v>
      </c>
      <c r="F30" s="6">
        <v>0</v>
      </c>
      <c r="G30" s="7">
        <f t="shared" si="0"/>
        <v>2</v>
      </c>
      <c r="H30" s="8">
        <f t="shared" si="1"/>
        <v>33.333333333333329</v>
      </c>
      <c r="I30" s="8">
        <f t="shared" si="2"/>
        <v>0</v>
      </c>
      <c r="J30" s="8">
        <f t="shared" si="3"/>
        <v>33.333333333333329</v>
      </c>
    </row>
    <row r="31" spans="1:10" x14ac:dyDescent="0.2">
      <c r="A31" s="5" t="s">
        <v>36</v>
      </c>
      <c r="B31" s="6">
        <v>1</v>
      </c>
      <c r="C31" s="6">
        <v>1</v>
      </c>
      <c r="D31" s="6">
        <v>0</v>
      </c>
      <c r="E31" s="6">
        <v>1</v>
      </c>
      <c r="F31" s="6">
        <v>1</v>
      </c>
      <c r="G31" s="7">
        <f t="shared" si="0"/>
        <v>-1</v>
      </c>
      <c r="H31" s="8">
        <f t="shared" si="1"/>
        <v>0</v>
      </c>
      <c r="I31" s="8">
        <f t="shared" si="2"/>
        <v>50</v>
      </c>
      <c r="J31" s="8">
        <f t="shared" si="3"/>
        <v>-50</v>
      </c>
    </row>
    <row r="32" spans="1:10" x14ac:dyDescent="0.2">
      <c r="A32" s="5" t="s">
        <v>37</v>
      </c>
      <c r="B32" s="6">
        <v>7</v>
      </c>
      <c r="C32" s="6">
        <v>7</v>
      </c>
      <c r="D32" s="6">
        <v>0</v>
      </c>
      <c r="E32" s="6">
        <v>0</v>
      </c>
      <c r="F32" s="6">
        <v>0</v>
      </c>
      <c r="G32" s="7">
        <f t="shared" si="0"/>
        <v>0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x14ac:dyDescent="0.2">
      <c r="A33" s="5" t="s">
        <v>38</v>
      </c>
      <c r="B33" s="6">
        <v>42</v>
      </c>
      <c r="C33" s="6">
        <v>38</v>
      </c>
      <c r="D33" s="6">
        <v>1</v>
      </c>
      <c r="E33" s="6">
        <v>7</v>
      </c>
      <c r="F33" s="6">
        <v>7</v>
      </c>
      <c r="G33" s="7">
        <f t="shared" si="0"/>
        <v>-6</v>
      </c>
      <c r="H33" s="8">
        <f t="shared" si="1"/>
        <v>2.083333333333333</v>
      </c>
      <c r="I33" s="8">
        <f t="shared" si="2"/>
        <v>14.583333333333334</v>
      </c>
      <c r="J33" s="8">
        <f t="shared" si="3"/>
        <v>-12.5</v>
      </c>
    </row>
    <row r="34" spans="1:10" x14ac:dyDescent="0.2">
      <c r="A34" s="5" t="s">
        <v>39</v>
      </c>
      <c r="B34" s="6">
        <v>20</v>
      </c>
      <c r="C34" s="6">
        <v>18</v>
      </c>
      <c r="D34" s="6">
        <v>0</v>
      </c>
      <c r="E34" s="6">
        <v>2</v>
      </c>
      <c r="F34" s="6">
        <v>2</v>
      </c>
      <c r="G34" s="7">
        <f t="shared" si="0"/>
        <v>-2</v>
      </c>
      <c r="H34" s="8">
        <f t="shared" si="1"/>
        <v>0</v>
      </c>
      <c r="I34" s="8">
        <f t="shared" si="2"/>
        <v>9.0909090909090917</v>
      </c>
      <c r="J34" s="8">
        <f t="shared" si="3"/>
        <v>-9.0909090909090917</v>
      </c>
    </row>
    <row r="35" spans="1:10" x14ac:dyDescent="0.2">
      <c r="A35" s="5" t="s">
        <v>40</v>
      </c>
      <c r="B35" s="6">
        <v>26</v>
      </c>
      <c r="C35" s="6">
        <v>24</v>
      </c>
      <c r="D35" s="6">
        <v>1</v>
      </c>
      <c r="E35" s="6">
        <v>5</v>
      </c>
      <c r="F35" s="6">
        <v>5</v>
      </c>
      <c r="G35" s="7">
        <f t="shared" si="0"/>
        <v>-4</v>
      </c>
      <c r="H35" s="8">
        <f t="shared" si="1"/>
        <v>3.3333333333333335</v>
      </c>
      <c r="I35" s="8">
        <f t="shared" si="2"/>
        <v>16.666666666666664</v>
      </c>
      <c r="J35" s="8">
        <f t="shared" si="3"/>
        <v>-13.333333333333334</v>
      </c>
    </row>
    <row r="36" spans="1:10" x14ac:dyDescent="0.2">
      <c r="A36" s="5" t="s">
        <v>41</v>
      </c>
      <c r="B36" s="6">
        <v>1</v>
      </c>
      <c r="C36" s="6">
        <v>1</v>
      </c>
      <c r="D36" s="6">
        <v>1</v>
      </c>
      <c r="E36" s="6">
        <v>0</v>
      </c>
      <c r="F36" s="6">
        <v>0</v>
      </c>
      <c r="G36" s="7">
        <f t="shared" si="0"/>
        <v>1</v>
      </c>
      <c r="H36" s="15" t="s">
        <v>129</v>
      </c>
      <c r="I36" s="15" t="s">
        <v>129</v>
      </c>
      <c r="J36" s="15" t="s">
        <v>129</v>
      </c>
    </row>
    <row r="37" spans="1:10" x14ac:dyDescent="0.2">
      <c r="A37" s="5" t="s">
        <v>42</v>
      </c>
      <c r="B37" s="6">
        <v>4</v>
      </c>
      <c r="C37" s="6">
        <v>4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43</v>
      </c>
      <c r="B38" s="6">
        <v>3</v>
      </c>
      <c r="C38" s="6">
        <v>3</v>
      </c>
      <c r="D38" s="6">
        <v>1</v>
      </c>
      <c r="E38" s="6">
        <v>0</v>
      </c>
      <c r="F38" s="6">
        <v>0</v>
      </c>
      <c r="G38" s="7">
        <f t="shared" si="0"/>
        <v>1</v>
      </c>
      <c r="H38" s="8">
        <f t="shared" si="1"/>
        <v>50</v>
      </c>
      <c r="I38" s="8">
        <f t="shared" si="2"/>
        <v>0</v>
      </c>
      <c r="J38" s="8">
        <f t="shared" si="3"/>
        <v>50</v>
      </c>
    </row>
    <row r="39" spans="1:10" x14ac:dyDescent="0.2">
      <c r="A39" s="5" t="s">
        <v>44</v>
      </c>
      <c r="B39" s="6">
        <v>314</v>
      </c>
      <c r="C39" s="6">
        <v>292</v>
      </c>
      <c r="D39" s="6">
        <v>18</v>
      </c>
      <c r="E39" s="6">
        <v>32</v>
      </c>
      <c r="F39" s="6">
        <v>28</v>
      </c>
      <c r="G39" s="7">
        <f t="shared" si="0"/>
        <v>-10</v>
      </c>
      <c r="H39" s="8">
        <f t="shared" si="1"/>
        <v>5.5555555555555554</v>
      </c>
      <c r="I39" s="8">
        <f t="shared" si="2"/>
        <v>8.6419753086419746</v>
      </c>
      <c r="J39" s="8">
        <f t="shared" si="3"/>
        <v>-3.0864197530864197</v>
      </c>
    </row>
    <row r="40" spans="1:10" x14ac:dyDescent="0.2">
      <c r="A40" s="5" t="s">
        <v>45</v>
      </c>
      <c r="B40" s="6">
        <v>11</v>
      </c>
      <c r="C40" s="6">
        <v>11</v>
      </c>
      <c r="D40" s="6">
        <v>0</v>
      </c>
      <c r="E40" s="6">
        <v>0</v>
      </c>
      <c r="F40" s="6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46</v>
      </c>
      <c r="B41" s="6">
        <v>15</v>
      </c>
      <c r="C41" s="6">
        <v>14</v>
      </c>
      <c r="D41" s="6">
        <v>0</v>
      </c>
      <c r="E41" s="6">
        <v>0</v>
      </c>
      <c r="F41" s="6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47</v>
      </c>
      <c r="B42" s="6">
        <v>11</v>
      </c>
      <c r="C42" s="6">
        <v>11</v>
      </c>
      <c r="D42" s="6">
        <v>0</v>
      </c>
      <c r="E42" s="6">
        <v>0</v>
      </c>
      <c r="F42" s="6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48</v>
      </c>
      <c r="B43" s="6">
        <v>62</v>
      </c>
      <c r="C43" s="6">
        <v>60</v>
      </c>
      <c r="D43" s="6">
        <v>1</v>
      </c>
      <c r="E43" s="6">
        <v>2</v>
      </c>
      <c r="F43" s="6">
        <v>2</v>
      </c>
      <c r="G43" s="7">
        <f t="shared" si="0"/>
        <v>-1</v>
      </c>
      <c r="H43" s="8">
        <f t="shared" si="1"/>
        <v>1.5873015873015872</v>
      </c>
      <c r="I43" s="8">
        <f t="shared" si="2"/>
        <v>3.1746031746031744</v>
      </c>
      <c r="J43" s="8">
        <f t="shared" si="3"/>
        <v>-1.5873015873015872</v>
      </c>
    </row>
    <row r="44" spans="1:10" x14ac:dyDescent="0.2">
      <c r="A44" s="5" t="s">
        <v>49</v>
      </c>
      <c r="B44" s="6">
        <v>11</v>
      </c>
      <c r="C44" s="6">
        <v>11</v>
      </c>
      <c r="D44" s="6">
        <v>0</v>
      </c>
      <c r="E44" s="6">
        <v>0</v>
      </c>
      <c r="F44" s="6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50</v>
      </c>
      <c r="B45" s="6">
        <v>2</v>
      </c>
      <c r="C45" s="6">
        <v>2</v>
      </c>
      <c r="D45" s="6">
        <v>0</v>
      </c>
      <c r="E45" s="6">
        <v>0</v>
      </c>
      <c r="F45" s="6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51</v>
      </c>
      <c r="B46" s="6">
        <v>13</v>
      </c>
      <c r="C46" s="6">
        <v>13</v>
      </c>
      <c r="D46" s="6">
        <v>2</v>
      </c>
      <c r="E46" s="6">
        <v>0</v>
      </c>
      <c r="F46" s="6">
        <v>0</v>
      </c>
      <c r="G46" s="7">
        <f t="shared" si="0"/>
        <v>2</v>
      </c>
      <c r="H46" s="8">
        <f t="shared" si="1"/>
        <v>18.181818181818183</v>
      </c>
      <c r="I46" s="8">
        <f t="shared" si="2"/>
        <v>0</v>
      </c>
      <c r="J46" s="8">
        <f t="shared" si="3"/>
        <v>18.181818181818183</v>
      </c>
    </row>
    <row r="47" spans="1:10" x14ac:dyDescent="0.2">
      <c r="A47" s="5" t="s">
        <v>52</v>
      </c>
      <c r="B47" s="6">
        <v>8</v>
      </c>
      <c r="C47" s="6">
        <v>8</v>
      </c>
      <c r="D47" s="6">
        <v>0</v>
      </c>
      <c r="E47" s="6">
        <v>0</v>
      </c>
      <c r="F47" s="6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53</v>
      </c>
      <c r="B48" s="6">
        <v>11</v>
      </c>
      <c r="C48" s="6">
        <v>11</v>
      </c>
      <c r="D48" s="6">
        <v>0</v>
      </c>
      <c r="E48" s="6">
        <v>0</v>
      </c>
      <c r="F48" s="6">
        <v>0</v>
      </c>
      <c r="G48" s="7">
        <f t="shared" si="0"/>
        <v>0</v>
      </c>
      <c r="H48" s="8">
        <f t="shared" si="1"/>
        <v>0</v>
      </c>
      <c r="I48" s="8">
        <f t="shared" si="2"/>
        <v>0</v>
      </c>
      <c r="J48" s="8">
        <f t="shared" si="3"/>
        <v>0</v>
      </c>
    </row>
    <row r="49" spans="1:10" x14ac:dyDescent="0.2">
      <c r="A49" s="5" t="s">
        <v>54</v>
      </c>
      <c r="B49" s="6">
        <v>1</v>
      </c>
      <c r="C49" s="6">
        <v>1</v>
      </c>
      <c r="D49" s="6">
        <v>0</v>
      </c>
      <c r="E49" s="6">
        <v>0</v>
      </c>
      <c r="F49" s="6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55</v>
      </c>
      <c r="B50" s="6">
        <v>4</v>
      </c>
      <c r="C50" s="6">
        <v>4</v>
      </c>
      <c r="D50" s="6">
        <v>0</v>
      </c>
      <c r="E50" s="6">
        <v>0</v>
      </c>
      <c r="F50" s="6">
        <v>0</v>
      </c>
      <c r="G50" s="7">
        <f t="shared" si="0"/>
        <v>0</v>
      </c>
      <c r="H50" s="8">
        <f t="shared" si="1"/>
        <v>0</v>
      </c>
      <c r="I50" s="8">
        <f t="shared" si="2"/>
        <v>0</v>
      </c>
      <c r="J50" s="8">
        <f t="shared" si="3"/>
        <v>0</v>
      </c>
    </row>
    <row r="51" spans="1:10" x14ac:dyDescent="0.2">
      <c r="A51" s="5" t="s">
        <v>56</v>
      </c>
      <c r="B51" s="6">
        <v>2</v>
      </c>
      <c r="C51" s="6">
        <v>2</v>
      </c>
      <c r="D51" s="6">
        <v>0</v>
      </c>
      <c r="E51" s="6">
        <v>0</v>
      </c>
      <c r="F51" s="6">
        <v>0</v>
      </c>
      <c r="G51" s="7">
        <f t="shared" si="0"/>
        <v>0</v>
      </c>
      <c r="H51" s="8">
        <f t="shared" si="1"/>
        <v>0</v>
      </c>
      <c r="I51" s="8">
        <f t="shared" si="2"/>
        <v>0</v>
      </c>
      <c r="J51" s="8">
        <f t="shared" si="3"/>
        <v>0</v>
      </c>
    </row>
    <row r="52" spans="1:10" x14ac:dyDescent="0.2">
      <c r="A52" s="5" t="s">
        <v>57</v>
      </c>
      <c r="B52" s="6">
        <v>16</v>
      </c>
      <c r="C52" s="6">
        <v>15</v>
      </c>
      <c r="D52" s="6">
        <v>2</v>
      </c>
      <c r="E52" s="6">
        <v>0</v>
      </c>
      <c r="F52" s="6">
        <v>0</v>
      </c>
      <c r="G52" s="7">
        <f t="shared" si="0"/>
        <v>2</v>
      </c>
      <c r="H52" s="8">
        <f t="shared" si="1"/>
        <v>14.285714285714285</v>
      </c>
      <c r="I52" s="8">
        <f t="shared" si="2"/>
        <v>0</v>
      </c>
      <c r="J52" s="8">
        <f t="shared" si="3"/>
        <v>14.285714285714285</v>
      </c>
    </row>
    <row r="53" spans="1:10" x14ac:dyDescent="0.2">
      <c r="A53" s="5" t="s">
        <v>58</v>
      </c>
      <c r="B53" s="6">
        <v>3</v>
      </c>
      <c r="C53" s="6">
        <v>3</v>
      </c>
      <c r="D53" s="6">
        <v>0</v>
      </c>
      <c r="E53" s="6">
        <v>0</v>
      </c>
      <c r="F53" s="6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59</v>
      </c>
      <c r="B54" s="6">
        <v>3</v>
      </c>
      <c r="C54" s="6">
        <v>3</v>
      </c>
      <c r="D54" s="6">
        <v>0</v>
      </c>
      <c r="E54" s="6">
        <v>0</v>
      </c>
      <c r="F54" s="6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60</v>
      </c>
      <c r="B55" s="6">
        <v>7</v>
      </c>
      <c r="C55" s="6">
        <v>7</v>
      </c>
      <c r="D55" s="6">
        <v>0</v>
      </c>
      <c r="E55" s="6">
        <v>0</v>
      </c>
      <c r="F55" s="6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61</v>
      </c>
      <c r="B56" s="6">
        <v>58</v>
      </c>
      <c r="C56" s="6">
        <v>55</v>
      </c>
      <c r="D56" s="6">
        <v>2</v>
      </c>
      <c r="E56" s="6">
        <v>5</v>
      </c>
      <c r="F56" s="6">
        <v>4</v>
      </c>
      <c r="G56" s="7">
        <f t="shared" si="0"/>
        <v>-2</v>
      </c>
      <c r="H56" s="8">
        <f t="shared" si="1"/>
        <v>3.3333333333333335</v>
      </c>
      <c r="I56" s="8">
        <f t="shared" si="2"/>
        <v>6.666666666666667</v>
      </c>
      <c r="J56" s="8">
        <f t="shared" si="3"/>
        <v>-3.3333333333333335</v>
      </c>
    </row>
    <row r="57" spans="1:10" x14ac:dyDescent="0.2">
      <c r="A57" s="5" t="s">
        <v>62</v>
      </c>
      <c r="B57" s="6">
        <v>8</v>
      </c>
      <c r="C57" s="6">
        <v>8</v>
      </c>
      <c r="D57" s="6">
        <v>1</v>
      </c>
      <c r="E57" s="6">
        <v>0</v>
      </c>
      <c r="F57" s="6">
        <v>0</v>
      </c>
      <c r="G57" s="7">
        <f t="shared" si="0"/>
        <v>1</v>
      </c>
      <c r="H57" s="8">
        <f t="shared" si="1"/>
        <v>14.285714285714285</v>
      </c>
      <c r="I57" s="8">
        <f t="shared" si="2"/>
        <v>0</v>
      </c>
      <c r="J57" s="8">
        <f t="shared" si="3"/>
        <v>14.285714285714285</v>
      </c>
    </row>
    <row r="58" spans="1:10" x14ac:dyDescent="0.2">
      <c r="A58" s="5" t="s">
        <v>63</v>
      </c>
      <c r="B58" s="6">
        <v>1</v>
      </c>
      <c r="C58" s="6">
        <v>1</v>
      </c>
      <c r="D58" s="6">
        <v>0</v>
      </c>
      <c r="E58" s="6">
        <v>0</v>
      </c>
      <c r="F58" s="6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64</v>
      </c>
      <c r="B59" s="6">
        <v>8</v>
      </c>
      <c r="C59" s="6">
        <v>8</v>
      </c>
      <c r="D59" s="6">
        <v>0</v>
      </c>
      <c r="E59" s="6">
        <v>1</v>
      </c>
      <c r="F59" s="6">
        <v>1</v>
      </c>
      <c r="G59" s="7">
        <f t="shared" si="0"/>
        <v>-1</v>
      </c>
      <c r="H59" s="8">
        <f t="shared" si="1"/>
        <v>0</v>
      </c>
      <c r="I59" s="8">
        <f t="shared" si="2"/>
        <v>11.111111111111111</v>
      </c>
      <c r="J59" s="8">
        <f t="shared" si="3"/>
        <v>-11.111111111111111</v>
      </c>
    </row>
    <row r="60" spans="1:10" x14ac:dyDescent="0.2">
      <c r="A60" s="5" t="s">
        <v>65</v>
      </c>
      <c r="B60" s="6">
        <v>2</v>
      </c>
      <c r="C60" s="6">
        <v>2</v>
      </c>
      <c r="D60" s="6">
        <v>0</v>
      </c>
      <c r="E60" s="6">
        <v>0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66</v>
      </c>
      <c r="B61" s="6">
        <v>8</v>
      </c>
      <c r="C61" s="6">
        <v>8</v>
      </c>
      <c r="D61" s="6">
        <v>0</v>
      </c>
      <c r="E61" s="6">
        <v>0</v>
      </c>
      <c r="F61" s="6">
        <v>0</v>
      </c>
      <c r="G61" s="7">
        <f t="shared" si="0"/>
        <v>0</v>
      </c>
      <c r="H61" s="8">
        <f t="shared" si="1"/>
        <v>0</v>
      </c>
      <c r="I61" s="8">
        <f t="shared" si="2"/>
        <v>0</v>
      </c>
      <c r="J61" s="8">
        <f t="shared" si="3"/>
        <v>0</v>
      </c>
    </row>
    <row r="62" spans="1:10" x14ac:dyDescent="0.2">
      <c r="A62" s="5" t="s">
        <v>68</v>
      </c>
      <c r="B62" s="6">
        <v>13</v>
      </c>
      <c r="C62" s="6">
        <v>13</v>
      </c>
      <c r="D62" s="6">
        <v>2</v>
      </c>
      <c r="E62" s="6">
        <v>1</v>
      </c>
      <c r="F62" s="6">
        <v>1</v>
      </c>
      <c r="G62" s="7">
        <f t="shared" si="0"/>
        <v>1</v>
      </c>
      <c r="H62" s="8">
        <f t="shared" si="1"/>
        <v>16.666666666666664</v>
      </c>
      <c r="I62" s="8">
        <f t="shared" si="2"/>
        <v>8.3333333333333321</v>
      </c>
      <c r="J62" s="8">
        <f t="shared" si="3"/>
        <v>8.3333333333333321</v>
      </c>
    </row>
    <row r="63" spans="1:10" x14ac:dyDescent="0.2">
      <c r="A63" s="5" t="s">
        <v>69</v>
      </c>
      <c r="B63" s="6">
        <v>1</v>
      </c>
      <c r="C63" s="6">
        <v>1</v>
      </c>
      <c r="D63" s="6">
        <v>0</v>
      </c>
      <c r="E63" s="6">
        <v>0</v>
      </c>
      <c r="F63" s="6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70</v>
      </c>
      <c r="B64" s="6">
        <v>11</v>
      </c>
      <c r="C64" s="6">
        <v>11</v>
      </c>
      <c r="D64" s="6">
        <v>0</v>
      </c>
      <c r="E64" s="6">
        <v>0</v>
      </c>
      <c r="F64" s="6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71</v>
      </c>
      <c r="B65" s="6">
        <v>8</v>
      </c>
      <c r="C65" s="6">
        <v>8</v>
      </c>
      <c r="D65" s="6">
        <v>0</v>
      </c>
      <c r="E65" s="6">
        <v>0</v>
      </c>
      <c r="F65" s="6">
        <v>0</v>
      </c>
      <c r="G65" s="7">
        <f t="shared" si="0"/>
        <v>0</v>
      </c>
      <c r="H65" s="8">
        <f t="shared" si="1"/>
        <v>0</v>
      </c>
      <c r="I65" s="8">
        <f t="shared" si="2"/>
        <v>0</v>
      </c>
      <c r="J65" s="8">
        <f t="shared" si="3"/>
        <v>0</v>
      </c>
    </row>
    <row r="66" spans="1:10" x14ac:dyDescent="0.2">
      <c r="A66" s="5" t="s">
        <v>72</v>
      </c>
      <c r="B66" s="6">
        <v>13</v>
      </c>
      <c r="C66" s="6">
        <v>12</v>
      </c>
      <c r="D66" s="6">
        <v>1</v>
      </c>
      <c r="E66" s="6">
        <v>0</v>
      </c>
      <c r="F66" s="6">
        <v>0</v>
      </c>
      <c r="G66" s="7">
        <f t="shared" si="0"/>
        <v>1</v>
      </c>
      <c r="H66" s="8">
        <f t="shared" si="1"/>
        <v>8.3333333333333321</v>
      </c>
      <c r="I66" s="8">
        <f t="shared" si="2"/>
        <v>0</v>
      </c>
      <c r="J66" s="8">
        <f t="shared" si="3"/>
        <v>8.3333333333333321</v>
      </c>
    </row>
    <row r="67" spans="1:10" x14ac:dyDescent="0.2">
      <c r="A67" s="5" t="s">
        <v>73</v>
      </c>
      <c r="B67" s="6">
        <v>11</v>
      </c>
      <c r="C67" s="6">
        <v>10</v>
      </c>
      <c r="D67" s="6">
        <v>0</v>
      </c>
      <c r="E67" s="6">
        <v>1</v>
      </c>
      <c r="F67" s="6">
        <v>1</v>
      </c>
      <c r="G67" s="7">
        <f t="shared" si="0"/>
        <v>-1</v>
      </c>
      <c r="H67" s="8">
        <f t="shared" si="1"/>
        <v>0</v>
      </c>
      <c r="I67" s="8">
        <f t="shared" si="2"/>
        <v>8.3333333333333321</v>
      </c>
      <c r="J67" s="8">
        <f t="shared" si="3"/>
        <v>-8.3333333333333321</v>
      </c>
    </row>
    <row r="68" spans="1:10" x14ac:dyDescent="0.2">
      <c r="A68" s="5" t="s">
        <v>74</v>
      </c>
      <c r="B68" s="6">
        <v>9</v>
      </c>
      <c r="C68" s="6">
        <v>9</v>
      </c>
      <c r="D68" s="6">
        <v>0</v>
      </c>
      <c r="E68" s="6">
        <v>1</v>
      </c>
      <c r="F68" s="6">
        <v>1</v>
      </c>
      <c r="G68" s="7">
        <f t="shared" si="0"/>
        <v>-1</v>
      </c>
      <c r="H68" s="8">
        <f t="shared" si="1"/>
        <v>0</v>
      </c>
      <c r="I68" s="8">
        <f t="shared" si="2"/>
        <v>10</v>
      </c>
      <c r="J68" s="8">
        <f t="shared" si="3"/>
        <v>-10</v>
      </c>
    </row>
    <row r="69" spans="1:10" x14ac:dyDescent="0.2">
      <c r="A69" s="5" t="s">
        <v>75</v>
      </c>
      <c r="B69" s="6">
        <v>2</v>
      </c>
      <c r="C69" s="6">
        <v>2</v>
      </c>
      <c r="D69" s="6">
        <v>0</v>
      </c>
      <c r="E69" s="6">
        <v>0</v>
      </c>
      <c r="F69" s="6">
        <v>0</v>
      </c>
      <c r="G69" s="7">
        <f t="shared" ref="G69:G100" si="4">D69-F69</f>
        <v>0</v>
      </c>
      <c r="H69" s="8">
        <f t="shared" ref="H69:H100" si="5">D69/(B69-D69+F69)*100</f>
        <v>0</v>
      </c>
      <c r="I69" s="8">
        <f t="shared" ref="I69:I100" si="6">F69/(B69-D69+F69)*100</f>
        <v>0</v>
      </c>
      <c r="J69" s="8">
        <f t="shared" ref="J69:J100" si="7">G69/(B69-D69+F69)*100</f>
        <v>0</v>
      </c>
    </row>
    <row r="70" spans="1:10" x14ac:dyDescent="0.2">
      <c r="A70" s="5" t="s">
        <v>76</v>
      </c>
      <c r="B70" s="6">
        <v>2</v>
      </c>
      <c r="C70" s="6">
        <v>2</v>
      </c>
      <c r="D70" s="6">
        <v>1</v>
      </c>
      <c r="E70" s="6">
        <v>1</v>
      </c>
      <c r="F70" s="6">
        <v>1</v>
      </c>
      <c r="G70" s="7">
        <f t="shared" si="4"/>
        <v>0</v>
      </c>
      <c r="H70" s="8">
        <f t="shared" si="5"/>
        <v>50</v>
      </c>
      <c r="I70" s="8">
        <f t="shared" si="6"/>
        <v>50</v>
      </c>
      <c r="J70" s="8">
        <f t="shared" si="7"/>
        <v>0</v>
      </c>
    </row>
    <row r="71" spans="1:10" x14ac:dyDescent="0.2">
      <c r="A71" s="5" t="s">
        <v>77</v>
      </c>
      <c r="B71" s="6">
        <v>11</v>
      </c>
      <c r="C71" s="6">
        <v>10</v>
      </c>
      <c r="D71" s="6">
        <v>0</v>
      </c>
      <c r="E71" s="6">
        <v>2</v>
      </c>
      <c r="F71" s="6">
        <v>1</v>
      </c>
      <c r="G71" s="7">
        <f t="shared" si="4"/>
        <v>-1</v>
      </c>
      <c r="H71" s="8">
        <f t="shared" si="5"/>
        <v>0</v>
      </c>
      <c r="I71" s="8">
        <f t="shared" si="6"/>
        <v>8.3333333333333321</v>
      </c>
      <c r="J71" s="8">
        <f t="shared" si="7"/>
        <v>-8.3333333333333321</v>
      </c>
    </row>
    <row r="72" spans="1:10" x14ac:dyDescent="0.2">
      <c r="A72" s="5" t="s">
        <v>78</v>
      </c>
      <c r="B72" s="6">
        <v>6</v>
      </c>
      <c r="C72" s="6">
        <v>6</v>
      </c>
      <c r="D72" s="6">
        <v>1</v>
      </c>
      <c r="E72" s="6">
        <v>0</v>
      </c>
      <c r="F72" s="6">
        <v>0</v>
      </c>
      <c r="G72" s="7">
        <f t="shared" si="4"/>
        <v>1</v>
      </c>
      <c r="H72" s="8">
        <f t="shared" si="5"/>
        <v>20</v>
      </c>
      <c r="I72" s="8">
        <f t="shared" si="6"/>
        <v>0</v>
      </c>
      <c r="J72" s="8">
        <f t="shared" si="7"/>
        <v>20</v>
      </c>
    </row>
    <row r="73" spans="1:10" x14ac:dyDescent="0.2">
      <c r="A73" s="5" t="s">
        <v>79</v>
      </c>
      <c r="B73" s="6">
        <v>4</v>
      </c>
      <c r="C73" s="6">
        <v>4</v>
      </c>
      <c r="D73" s="6">
        <v>0</v>
      </c>
      <c r="E73" s="6">
        <v>0</v>
      </c>
      <c r="F73" s="6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80</v>
      </c>
      <c r="B74" s="6">
        <v>3</v>
      </c>
      <c r="C74" s="6">
        <v>3</v>
      </c>
      <c r="D74" s="6">
        <v>0</v>
      </c>
      <c r="E74" s="6">
        <v>1</v>
      </c>
      <c r="F74" s="6">
        <v>1</v>
      </c>
      <c r="G74" s="7">
        <f t="shared" si="4"/>
        <v>-1</v>
      </c>
      <c r="H74" s="8">
        <f t="shared" si="5"/>
        <v>0</v>
      </c>
      <c r="I74" s="8">
        <f t="shared" si="6"/>
        <v>25</v>
      </c>
      <c r="J74" s="8">
        <f t="shared" si="7"/>
        <v>-25</v>
      </c>
    </row>
    <row r="75" spans="1:10" x14ac:dyDescent="0.2">
      <c r="A75" s="5" t="s">
        <v>81</v>
      </c>
      <c r="B75" s="6">
        <v>4</v>
      </c>
      <c r="C75" s="6">
        <v>4</v>
      </c>
      <c r="D75" s="6">
        <v>0</v>
      </c>
      <c r="E75" s="6">
        <v>1</v>
      </c>
      <c r="F75" s="6">
        <v>1</v>
      </c>
      <c r="G75" s="7">
        <f t="shared" si="4"/>
        <v>-1</v>
      </c>
      <c r="H75" s="8">
        <f t="shared" si="5"/>
        <v>0</v>
      </c>
      <c r="I75" s="8">
        <f t="shared" si="6"/>
        <v>20</v>
      </c>
      <c r="J75" s="8">
        <f t="shared" si="7"/>
        <v>-20</v>
      </c>
    </row>
    <row r="76" spans="1:10" x14ac:dyDescent="0.2">
      <c r="A76" s="5" t="s">
        <v>82</v>
      </c>
      <c r="B76" s="6">
        <v>5</v>
      </c>
      <c r="C76" s="6">
        <v>5</v>
      </c>
      <c r="D76" s="6">
        <v>1</v>
      </c>
      <c r="E76" s="6">
        <v>1</v>
      </c>
      <c r="F76" s="6">
        <v>1</v>
      </c>
      <c r="G76" s="7">
        <f t="shared" si="4"/>
        <v>0</v>
      </c>
      <c r="H76" s="8">
        <f t="shared" si="5"/>
        <v>20</v>
      </c>
      <c r="I76" s="8">
        <f t="shared" si="6"/>
        <v>20</v>
      </c>
      <c r="J76" s="8">
        <f t="shared" si="7"/>
        <v>0</v>
      </c>
    </row>
    <row r="77" spans="1:10" x14ac:dyDescent="0.2">
      <c r="A77" s="5" t="s">
        <v>84</v>
      </c>
      <c r="B77" s="6">
        <v>5</v>
      </c>
      <c r="C77" s="6">
        <v>5</v>
      </c>
      <c r="D77" s="6">
        <v>1</v>
      </c>
      <c r="E77" s="6">
        <v>1</v>
      </c>
      <c r="F77" s="6">
        <v>1</v>
      </c>
      <c r="G77" s="7">
        <f t="shared" si="4"/>
        <v>0</v>
      </c>
      <c r="H77" s="8">
        <f t="shared" si="5"/>
        <v>20</v>
      </c>
      <c r="I77" s="8">
        <f t="shared" si="6"/>
        <v>20</v>
      </c>
      <c r="J77" s="8">
        <f t="shared" si="7"/>
        <v>0</v>
      </c>
    </row>
    <row r="78" spans="1:10" x14ac:dyDescent="0.2">
      <c r="A78" s="5" t="s">
        <v>85</v>
      </c>
      <c r="B78" s="6">
        <v>5</v>
      </c>
      <c r="C78" s="6">
        <v>5</v>
      </c>
      <c r="D78" s="6">
        <v>0</v>
      </c>
      <c r="E78" s="6">
        <v>0</v>
      </c>
      <c r="F78" s="6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86</v>
      </c>
      <c r="B79" s="6">
        <v>5</v>
      </c>
      <c r="C79" s="6">
        <v>5</v>
      </c>
      <c r="D79" s="6">
        <v>0</v>
      </c>
      <c r="E79" s="6">
        <v>1</v>
      </c>
      <c r="F79" s="6">
        <v>1</v>
      </c>
      <c r="G79" s="7">
        <f t="shared" si="4"/>
        <v>-1</v>
      </c>
      <c r="H79" s="8">
        <f t="shared" si="5"/>
        <v>0</v>
      </c>
      <c r="I79" s="8">
        <f t="shared" si="6"/>
        <v>16.666666666666664</v>
      </c>
      <c r="J79" s="8">
        <f t="shared" si="7"/>
        <v>-16.666666666666664</v>
      </c>
    </row>
    <row r="80" spans="1:10" x14ac:dyDescent="0.2">
      <c r="A80" s="5" t="s">
        <v>87</v>
      </c>
      <c r="B80" s="6">
        <v>3</v>
      </c>
      <c r="C80" s="6">
        <v>3</v>
      </c>
      <c r="D80" s="6">
        <v>0</v>
      </c>
      <c r="E80" s="6">
        <v>0</v>
      </c>
      <c r="F80" s="6">
        <v>0</v>
      </c>
      <c r="G80" s="7">
        <f t="shared" si="4"/>
        <v>0</v>
      </c>
      <c r="H80" s="8">
        <f t="shared" si="5"/>
        <v>0</v>
      </c>
      <c r="I80" s="8">
        <f t="shared" si="6"/>
        <v>0</v>
      </c>
      <c r="J80" s="8">
        <f t="shared" si="7"/>
        <v>0</v>
      </c>
    </row>
    <row r="81" spans="1:10" x14ac:dyDescent="0.2">
      <c r="A81" s="5" t="s">
        <v>88</v>
      </c>
      <c r="B81" s="6">
        <v>20</v>
      </c>
      <c r="C81" s="6">
        <v>19</v>
      </c>
      <c r="D81" s="6">
        <v>1</v>
      </c>
      <c r="E81" s="6">
        <v>2</v>
      </c>
      <c r="F81" s="6">
        <v>2</v>
      </c>
      <c r="G81" s="7">
        <f t="shared" si="4"/>
        <v>-1</v>
      </c>
      <c r="H81" s="8">
        <f t="shared" si="5"/>
        <v>4.7619047619047619</v>
      </c>
      <c r="I81" s="8">
        <f t="shared" si="6"/>
        <v>9.5238095238095237</v>
      </c>
      <c r="J81" s="8">
        <f t="shared" si="7"/>
        <v>-4.7619047619047619</v>
      </c>
    </row>
    <row r="82" spans="1:10" x14ac:dyDescent="0.2">
      <c r="A82" s="5" t="s">
        <v>89</v>
      </c>
      <c r="B82" s="6">
        <v>1</v>
      </c>
      <c r="C82" s="6">
        <v>1</v>
      </c>
      <c r="D82" s="6">
        <v>0</v>
      </c>
      <c r="E82" s="6">
        <v>0</v>
      </c>
      <c r="F82" s="6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90</v>
      </c>
      <c r="B83" s="6">
        <v>2</v>
      </c>
      <c r="C83" s="6">
        <v>2</v>
      </c>
      <c r="D83" s="6">
        <v>0</v>
      </c>
      <c r="E83" s="6">
        <v>0</v>
      </c>
      <c r="F83" s="6">
        <v>0</v>
      </c>
      <c r="G83" s="7">
        <f t="shared" si="4"/>
        <v>0</v>
      </c>
      <c r="H83" s="8">
        <f t="shared" si="5"/>
        <v>0</v>
      </c>
      <c r="I83" s="8">
        <f t="shared" si="6"/>
        <v>0</v>
      </c>
      <c r="J83" s="8">
        <f t="shared" si="7"/>
        <v>0</v>
      </c>
    </row>
    <row r="84" spans="1:10" x14ac:dyDescent="0.2">
      <c r="A84" s="5" t="s">
        <v>91</v>
      </c>
      <c r="B84" s="6">
        <v>2</v>
      </c>
      <c r="C84" s="6">
        <v>2</v>
      </c>
      <c r="D84" s="6">
        <v>0</v>
      </c>
      <c r="E84" s="6">
        <v>0</v>
      </c>
      <c r="F84" s="6">
        <v>0</v>
      </c>
      <c r="G84" s="7">
        <f t="shared" si="4"/>
        <v>0</v>
      </c>
      <c r="H84" s="8">
        <f t="shared" si="5"/>
        <v>0</v>
      </c>
      <c r="I84" s="8">
        <f t="shared" si="6"/>
        <v>0</v>
      </c>
      <c r="J84" s="8">
        <f t="shared" si="7"/>
        <v>0</v>
      </c>
    </row>
    <row r="85" spans="1:10" x14ac:dyDescent="0.2">
      <c r="A85" s="5" t="s">
        <v>92</v>
      </c>
      <c r="B85" s="6">
        <v>13</v>
      </c>
      <c r="C85" s="6">
        <v>13</v>
      </c>
      <c r="D85" s="6">
        <v>1</v>
      </c>
      <c r="E85" s="6">
        <v>0</v>
      </c>
      <c r="F85" s="6">
        <v>0</v>
      </c>
      <c r="G85" s="7">
        <f t="shared" si="4"/>
        <v>1</v>
      </c>
      <c r="H85" s="8">
        <f t="shared" si="5"/>
        <v>8.3333333333333321</v>
      </c>
      <c r="I85" s="8">
        <f t="shared" si="6"/>
        <v>0</v>
      </c>
      <c r="J85" s="8">
        <f t="shared" si="7"/>
        <v>8.3333333333333321</v>
      </c>
    </row>
    <row r="86" spans="1:10" x14ac:dyDescent="0.2">
      <c r="A86" s="5" t="s">
        <v>93</v>
      </c>
      <c r="B86" s="6">
        <v>14</v>
      </c>
      <c r="C86" s="6">
        <v>14</v>
      </c>
      <c r="D86" s="6">
        <v>0</v>
      </c>
      <c r="E86" s="6">
        <v>3</v>
      </c>
      <c r="F86" s="6">
        <v>3</v>
      </c>
      <c r="G86" s="7">
        <f t="shared" si="4"/>
        <v>-3</v>
      </c>
      <c r="H86" s="8">
        <f t="shared" si="5"/>
        <v>0</v>
      </c>
      <c r="I86" s="8">
        <f t="shared" si="6"/>
        <v>17.647058823529413</v>
      </c>
      <c r="J86" s="8">
        <f t="shared" si="7"/>
        <v>-17.647058823529413</v>
      </c>
    </row>
    <row r="87" spans="1:10" x14ac:dyDescent="0.2">
      <c r="A87" s="5" t="s">
        <v>94</v>
      </c>
      <c r="B87" s="6">
        <v>20</v>
      </c>
      <c r="C87" s="6">
        <v>19</v>
      </c>
      <c r="D87" s="6">
        <v>1</v>
      </c>
      <c r="E87" s="6">
        <v>2</v>
      </c>
      <c r="F87" s="6">
        <v>1</v>
      </c>
      <c r="G87" s="7">
        <f t="shared" si="4"/>
        <v>0</v>
      </c>
      <c r="H87" s="8">
        <f t="shared" si="5"/>
        <v>5</v>
      </c>
      <c r="I87" s="8">
        <f t="shared" si="6"/>
        <v>5</v>
      </c>
      <c r="J87" s="8">
        <f t="shared" si="7"/>
        <v>0</v>
      </c>
    </row>
    <row r="88" spans="1:10" x14ac:dyDescent="0.2">
      <c r="A88" s="5" t="s">
        <v>95</v>
      </c>
      <c r="B88" s="6">
        <v>1</v>
      </c>
      <c r="C88" s="6">
        <v>1</v>
      </c>
      <c r="D88" s="6">
        <v>0</v>
      </c>
      <c r="E88" s="6">
        <v>0</v>
      </c>
      <c r="F88" s="6">
        <v>0</v>
      </c>
      <c r="G88" s="7">
        <f t="shared" si="4"/>
        <v>0</v>
      </c>
      <c r="H88" s="8">
        <f t="shared" si="5"/>
        <v>0</v>
      </c>
      <c r="I88" s="8">
        <f t="shared" si="6"/>
        <v>0</v>
      </c>
      <c r="J88" s="8">
        <f t="shared" si="7"/>
        <v>0</v>
      </c>
    </row>
    <row r="89" spans="1:10" x14ac:dyDescent="0.2">
      <c r="A89" s="5" t="s">
        <v>96</v>
      </c>
      <c r="B89" s="6">
        <v>25</v>
      </c>
      <c r="C89" s="6">
        <v>24</v>
      </c>
      <c r="D89" s="6">
        <v>1</v>
      </c>
      <c r="E89" s="6">
        <v>0</v>
      </c>
      <c r="F89" s="6">
        <v>0</v>
      </c>
      <c r="G89" s="7">
        <f t="shared" si="4"/>
        <v>1</v>
      </c>
      <c r="H89" s="8">
        <f t="shared" si="5"/>
        <v>4.1666666666666661</v>
      </c>
      <c r="I89" s="8">
        <f t="shared" si="6"/>
        <v>0</v>
      </c>
      <c r="J89" s="8">
        <f t="shared" si="7"/>
        <v>4.1666666666666661</v>
      </c>
    </row>
    <row r="90" spans="1:10" x14ac:dyDescent="0.2">
      <c r="A90" s="5" t="s">
        <v>97</v>
      </c>
      <c r="B90" s="6">
        <v>36</v>
      </c>
      <c r="C90" s="6">
        <v>36</v>
      </c>
      <c r="D90" s="6">
        <v>6</v>
      </c>
      <c r="E90" s="6">
        <v>4</v>
      </c>
      <c r="F90" s="6">
        <v>4</v>
      </c>
      <c r="G90" s="7">
        <f t="shared" si="4"/>
        <v>2</v>
      </c>
      <c r="H90" s="8">
        <f t="shared" si="5"/>
        <v>17.647058823529413</v>
      </c>
      <c r="I90" s="8">
        <f t="shared" si="6"/>
        <v>11.76470588235294</v>
      </c>
      <c r="J90" s="8">
        <f t="shared" si="7"/>
        <v>5.8823529411764701</v>
      </c>
    </row>
    <row r="91" spans="1:10" x14ac:dyDescent="0.2">
      <c r="A91" s="5" t="s">
        <v>98</v>
      </c>
      <c r="B91" s="6">
        <v>8</v>
      </c>
      <c r="C91" s="6">
        <v>8</v>
      </c>
      <c r="D91" s="6">
        <v>2</v>
      </c>
      <c r="E91" s="6">
        <v>0</v>
      </c>
      <c r="F91" s="6">
        <v>0</v>
      </c>
      <c r="G91" s="7">
        <f t="shared" si="4"/>
        <v>2</v>
      </c>
      <c r="H91" s="8">
        <f t="shared" si="5"/>
        <v>33.333333333333329</v>
      </c>
      <c r="I91" s="8">
        <f t="shared" si="6"/>
        <v>0</v>
      </c>
      <c r="J91" s="8">
        <f t="shared" si="7"/>
        <v>33.333333333333329</v>
      </c>
    </row>
    <row r="92" spans="1:10" x14ac:dyDescent="0.2">
      <c r="A92" s="5" t="s">
        <v>99</v>
      </c>
      <c r="B92" s="6">
        <v>10</v>
      </c>
      <c r="C92" s="6">
        <v>10</v>
      </c>
      <c r="D92" s="6">
        <v>0</v>
      </c>
      <c r="E92" s="6">
        <v>1</v>
      </c>
      <c r="F92" s="6">
        <v>1</v>
      </c>
      <c r="G92" s="7">
        <f t="shared" si="4"/>
        <v>-1</v>
      </c>
      <c r="H92" s="8">
        <f t="shared" si="5"/>
        <v>0</v>
      </c>
      <c r="I92" s="8">
        <f t="shared" si="6"/>
        <v>9.0909090909090917</v>
      </c>
      <c r="J92" s="8">
        <f t="shared" si="7"/>
        <v>-9.0909090909090917</v>
      </c>
    </row>
    <row r="93" spans="1:10" x14ac:dyDescent="0.2">
      <c r="A93" s="5" t="s">
        <v>100</v>
      </c>
      <c r="B93" s="6">
        <v>7</v>
      </c>
      <c r="C93" s="6">
        <v>7</v>
      </c>
      <c r="D93" s="6">
        <v>0</v>
      </c>
      <c r="E93" s="6">
        <v>0</v>
      </c>
      <c r="F93" s="6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5" t="s">
        <v>101</v>
      </c>
      <c r="B94" s="6">
        <v>14</v>
      </c>
      <c r="C94" s="6">
        <v>13</v>
      </c>
      <c r="D94" s="6">
        <v>2</v>
      </c>
      <c r="E94" s="6">
        <v>0</v>
      </c>
      <c r="F94" s="6">
        <v>0</v>
      </c>
      <c r="G94" s="7">
        <f t="shared" si="4"/>
        <v>2</v>
      </c>
      <c r="H94" s="8">
        <f t="shared" si="5"/>
        <v>16.666666666666664</v>
      </c>
      <c r="I94" s="8">
        <f t="shared" si="6"/>
        <v>0</v>
      </c>
      <c r="J94" s="8">
        <f t="shared" si="7"/>
        <v>16.666666666666664</v>
      </c>
    </row>
    <row r="95" spans="1:10" x14ac:dyDescent="0.2">
      <c r="A95" s="5" t="s">
        <v>102</v>
      </c>
      <c r="B95" s="6">
        <v>8</v>
      </c>
      <c r="C95" s="6">
        <v>8</v>
      </c>
      <c r="D95" s="6">
        <v>2</v>
      </c>
      <c r="E95" s="6">
        <v>1</v>
      </c>
      <c r="F95" s="6">
        <v>1</v>
      </c>
      <c r="G95" s="7">
        <f t="shared" si="4"/>
        <v>1</v>
      </c>
      <c r="H95" s="8">
        <f t="shared" si="5"/>
        <v>28.571428571428569</v>
      </c>
      <c r="I95" s="8">
        <f t="shared" si="6"/>
        <v>14.285714285714285</v>
      </c>
      <c r="J95" s="8">
        <f t="shared" si="7"/>
        <v>14.285714285714285</v>
      </c>
    </row>
    <row r="96" spans="1:10" x14ac:dyDescent="0.2">
      <c r="A96" s="5" t="s">
        <v>103</v>
      </c>
      <c r="B96" s="6">
        <v>2</v>
      </c>
      <c r="C96" s="6">
        <v>2</v>
      </c>
      <c r="D96" s="6">
        <v>1</v>
      </c>
      <c r="E96" s="6">
        <v>1</v>
      </c>
      <c r="F96" s="6">
        <v>1</v>
      </c>
      <c r="G96" s="7">
        <f t="shared" si="4"/>
        <v>0</v>
      </c>
      <c r="H96" s="8">
        <f t="shared" si="5"/>
        <v>50</v>
      </c>
      <c r="I96" s="8">
        <f t="shared" si="6"/>
        <v>50</v>
      </c>
      <c r="J96" s="8">
        <f t="shared" si="7"/>
        <v>0</v>
      </c>
    </row>
    <row r="97" spans="1:10" x14ac:dyDescent="0.2">
      <c r="A97" s="5" t="s">
        <v>104</v>
      </c>
      <c r="B97" s="6">
        <v>2</v>
      </c>
      <c r="C97" s="6">
        <v>2</v>
      </c>
      <c r="D97" s="6">
        <v>1</v>
      </c>
      <c r="E97" s="6">
        <v>0</v>
      </c>
      <c r="F97" s="6">
        <v>0</v>
      </c>
      <c r="G97" s="7">
        <f t="shared" si="4"/>
        <v>1</v>
      </c>
      <c r="H97" s="8">
        <f t="shared" si="5"/>
        <v>100</v>
      </c>
      <c r="I97" s="8">
        <f t="shared" si="6"/>
        <v>0</v>
      </c>
      <c r="J97" s="8">
        <f t="shared" si="7"/>
        <v>100</v>
      </c>
    </row>
    <row r="98" spans="1:10" x14ac:dyDescent="0.2">
      <c r="A98" s="5" t="s">
        <v>105</v>
      </c>
      <c r="B98" s="6">
        <v>1</v>
      </c>
      <c r="C98" s="6">
        <v>1</v>
      </c>
      <c r="D98" s="6">
        <v>1</v>
      </c>
      <c r="E98" s="6">
        <v>0</v>
      </c>
      <c r="F98" s="6">
        <v>0</v>
      </c>
      <c r="G98" s="7">
        <f t="shared" si="4"/>
        <v>1</v>
      </c>
      <c r="H98" s="15" t="s">
        <v>129</v>
      </c>
      <c r="I98" s="15" t="s">
        <v>129</v>
      </c>
      <c r="J98" s="15" t="s">
        <v>129</v>
      </c>
    </row>
    <row r="99" spans="1:10" x14ac:dyDescent="0.2">
      <c r="A99" s="5" t="s">
        <v>106</v>
      </c>
      <c r="B99" s="6">
        <v>1</v>
      </c>
      <c r="C99" s="6">
        <v>1</v>
      </c>
      <c r="D99" s="6">
        <v>0</v>
      </c>
      <c r="E99" s="6">
        <v>0</v>
      </c>
      <c r="F99" s="6">
        <v>0</v>
      </c>
      <c r="G99" s="7">
        <f t="shared" si="4"/>
        <v>0</v>
      </c>
      <c r="H99" s="8">
        <f t="shared" si="5"/>
        <v>0</v>
      </c>
      <c r="I99" s="8">
        <f t="shared" si="6"/>
        <v>0</v>
      </c>
      <c r="J99" s="8">
        <f t="shared" si="7"/>
        <v>0</v>
      </c>
    </row>
    <row r="100" spans="1:10" x14ac:dyDescent="0.2">
      <c r="A100" s="10" t="s">
        <v>107</v>
      </c>
      <c r="B100" s="9">
        <v>1217</v>
      </c>
      <c r="C100" s="9">
        <v>1168</v>
      </c>
      <c r="D100" s="9">
        <v>78</v>
      </c>
      <c r="E100" s="9">
        <v>96</v>
      </c>
      <c r="F100" s="9">
        <v>88</v>
      </c>
      <c r="G100" s="11">
        <f t="shared" si="4"/>
        <v>-10</v>
      </c>
      <c r="H100" s="12">
        <f t="shared" si="5"/>
        <v>6.3569682151589246</v>
      </c>
      <c r="I100" s="12">
        <f t="shared" si="6"/>
        <v>7.1719641401792984</v>
      </c>
      <c r="J100" s="12">
        <f t="shared" si="7"/>
        <v>-0.81499592502037488</v>
      </c>
    </row>
    <row r="102" spans="1:10" x14ac:dyDescent="0.2">
      <c r="A102" s="2" t="s">
        <v>108</v>
      </c>
    </row>
    <row r="103" spans="1:10" x14ac:dyDescent="0.2">
      <c r="A103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selection activeCell="F2" sqref="F1:F1048576"/>
    </sheetView>
  </sheetViews>
  <sheetFormatPr defaultRowHeight="11.25" x14ac:dyDescent="0.2"/>
  <cols>
    <col min="1" max="1" width="17.28515625" style="3" customWidth="1"/>
    <col min="2" max="5" width="7.7109375" style="3" customWidth="1"/>
    <col min="6" max="6" width="8.140625" style="3" customWidth="1"/>
    <col min="7" max="10" width="7.710937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5.5" customHeight="1" x14ac:dyDescent="0.2">
      <c r="A1" s="16" t="s">
        <v>121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8</v>
      </c>
      <c r="C5" s="6">
        <v>7</v>
      </c>
      <c r="D5" s="6">
        <v>1</v>
      </c>
      <c r="E5" s="6">
        <v>0</v>
      </c>
      <c r="F5" s="6">
        <v>0</v>
      </c>
      <c r="G5" s="7">
        <f t="shared" ref="G5:G68" si="0">D5-F5</f>
        <v>1</v>
      </c>
      <c r="H5" s="8">
        <f t="shared" ref="H5:H68" si="1">D5/(B5-D5+F5)*100</f>
        <v>14.285714285714285</v>
      </c>
      <c r="I5" s="8">
        <f t="shared" ref="I5:I68" si="2">F5/(B5-D5+F5)*100</f>
        <v>0</v>
      </c>
      <c r="J5" s="8">
        <f t="shared" ref="J5:J68" si="3">G5/(B5-D5+F5)*100</f>
        <v>14.285714285714285</v>
      </c>
    </row>
    <row r="6" spans="1:10" x14ac:dyDescent="0.2">
      <c r="A6" s="5" t="s">
        <v>11</v>
      </c>
      <c r="B6" s="6">
        <v>5</v>
      </c>
      <c r="C6" s="6">
        <v>4</v>
      </c>
      <c r="D6" s="6">
        <v>0</v>
      </c>
      <c r="E6" s="6">
        <v>1</v>
      </c>
      <c r="F6" s="6">
        <v>1</v>
      </c>
      <c r="G6" s="7">
        <f t="shared" si="0"/>
        <v>-1</v>
      </c>
      <c r="H6" s="8">
        <f t="shared" si="1"/>
        <v>0</v>
      </c>
      <c r="I6" s="8">
        <f t="shared" si="2"/>
        <v>16.666666666666664</v>
      </c>
      <c r="J6" s="8">
        <f t="shared" si="3"/>
        <v>-16.666666666666664</v>
      </c>
    </row>
    <row r="7" spans="1:10" x14ac:dyDescent="0.2">
      <c r="A7" s="5" t="s">
        <v>12</v>
      </c>
      <c r="B7" s="6">
        <v>11</v>
      </c>
      <c r="C7" s="6">
        <v>9</v>
      </c>
      <c r="D7" s="6">
        <v>0</v>
      </c>
      <c r="E7" s="6">
        <v>0</v>
      </c>
      <c r="F7" s="6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6">
        <v>3</v>
      </c>
      <c r="C8" s="6">
        <v>3</v>
      </c>
      <c r="D8" s="6">
        <v>0</v>
      </c>
      <c r="E8" s="6">
        <v>0</v>
      </c>
      <c r="F8" s="6">
        <v>0</v>
      </c>
      <c r="G8" s="7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5" t="s">
        <v>14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6">
        <v>4</v>
      </c>
      <c r="C10" s="6">
        <v>2</v>
      </c>
      <c r="D10" s="6">
        <v>0</v>
      </c>
      <c r="E10" s="6">
        <v>0</v>
      </c>
      <c r="F10" s="6">
        <v>0</v>
      </c>
      <c r="G10" s="7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x14ac:dyDescent="0.2">
      <c r="A11" s="5" t="s">
        <v>16</v>
      </c>
      <c r="B11" s="6">
        <v>2</v>
      </c>
      <c r="C11" s="6">
        <v>2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2</v>
      </c>
      <c r="C12" s="6">
        <v>2</v>
      </c>
      <c r="D12" s="6">
        <v>0</v>
      </c>
      <c r="E12" s="6">
        <v>0</v>
      </c>
      <c r="F12" s="6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6">
        <v>2</v>
      </c>
      <c r="C13" s="6">
        <v>1</v>
      </c>
      <c r="D13" s="6">
        <v>0</v>
      </c>
      <c r="E13" s="6">
        <v>0</v>
      </c>
      <c r="F13" s="6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19</v>
      </c>
      <c r="B14" s="6">
        <v>8</v>
      </c>
      <c r="C14" s="6">
        <v>8</v>
      </c>
      <c r="D14" s="6">
        <v>0</v>
      </c>
      <c r="E14" s="6">
        <v>0</v>
      </c>
      <c r="F14" s="6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20</v>
      </c>
      <c r="B15" s="6">
        <v>8</v>
      </c>
      <c r="C15" s="6">
        <v>5</v>
      </c>
      <c r="D15" s="6">
        <v>0</v>
      </c>
      <c r="E15" s="6">
        <v>1</v>
      </c>
      <c r="F15" s="6">
        <v>1</v>
      </c>
      <c r="G15" s="7">
        <f t="shared" si="0"/>
        <v>-1</v>
      </c>
      <c r="H15" s="8">
        <f t="shared" si="1"/>
        <v>0</v>
      </c>
      <c r="I15" s="8">
        <f t="shared" si="2"/>
        <v>11.111111111111111</v>
      </c>
      <c r="J15" s="8">
        <f t="shared" si="3"/>
        <v>-11.111111111111111</v>
      </c>
    </row>
    <row r="16" spans="1:10" x14ac:dyDescent="0.2">
      <c r="A16" s="5" t="s">
        <v>22</v>
      </c>
      <c r="B16" s="6">
        <v>4</v>
      </c>
      <c r="C16" s="6">
        <v>3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23</v>
      </c>
      <c r="B17" s="6">
        <v>7</v>
      </c>
      <c r="C17" s="6">
        <v>7</v>
      </c>
      <c r="D17" s="6">
        <v>0</v>
      </c>
      <c r="E17" s="6">
        <v>0</v>
      </c>
      <c r="F17" s="6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24</v>
      </c>
      <c r="B18" s="6">
        <v>2</v>
      </c>
      <c r="C18" s="6">
        <v>2</v>
      </c>
      <c r="D18" s="6">
        <v>0</v>
      </c>
      <c r="E18" s="6">
        <v>0</v>
      </c>
      <c r="F18" s="6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25</v>
      </c>
      <c r="B19" s="6">
        <v>34</v>
      </c>
      <c r="C19" s="6">
        <v>33</v>
      </c>
      <c r="D19" s="6">
        <v>0</v>
      </c>
      <c r="E19" s="6">
        <v>1</v>
      </c>
      <c r="F19" s="6">
        <v>1</v>
      </c>
      <c r="G19" s="7">
        <f t="shared" si="0"/>
        <v>-1</v>
      </c>
      <c r="H19" s="8">
        <f t="shared" si="1"/>
        <v>0</v>
      </c>
      <c r="I19" s="8">
        <f t="shared" si="2"/>
        <v>2.8571428571428572</v>
      </c>
      <c r="J19" s="8">
        <f t="shared" si="3"/>
        <v>-2.8571428571428572</v>
      </c>
    </row>
    <row r="20" spans="1:10" x14ac:dyDescent="0.2">
      <c r="A20" s="5" t="s">
        <v>26</v>
      </c>
      <c r="B20" s="6">
        <v>1</v>
      </c>
      <c r="C20" s="6">
        <v>1</v>
      </c>
      <c r="D20" s="6">
        <v>0</v>
      </c>
      <c r="E20" s="6">
        <v>0</v>
      </c>
      <c r="F20" s="6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27</v>
      </c>
      <c r="B21" s="6">
        <v>2</v>
      </c>
      <c r="C21" s="6">
        <v>2</v>
      </c>
      <c r="D21" s="6">
        <v>0</v>
      </c>
      <c r="E21" s="6">
        <v>0</v>
      </c>
      <c r="F21" s="6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28</v>
      </c>
      <c r="B22" s="6">
        <v>11</v>
      </c>
      <c r="C22" s="6">
        <v>9</v>
      </c>
      <c r="D22" s="6">
        <v>0</v>
      </c>
      <c r="E22" s="6">
        <v>1</v>
      </c>
      <c r="F22" s="6">
        <v>1</v>
      </c>
      <c r="G22" s="7">
        <f t="shared" si="0"/>
        <v>-1</v>
      </c>
      <c r="H22" s="8">
        <f t="shared" si="1"/>
        <v>0</v>
      </c>
      <c r="I22" s="8">
        <f t="shared" si="2"/>
        <v>8.3333333333333321</v>
      </c>
      <c r="J22" s="8">
        <f t="shared" si="3"/>
        <v>-8.3333333333333321</v>
      </c>
    </row>
    <row r="23" spans="1:10" x14ac:dyDescent="0.2">
      <c r="A23" s="5" t="s">
        <v>29</v>
      </c>
      <c r="B23" s="6">
        <v>14</v>
      </c>
      <c r="C23" s="6">
        <v>12</v>
      </c>
      <c r="D23" s="6">
        <v>0</v>
      </c>
      <c r="E23" s="6">
        <v>2</v>
      </c>
      <c r="F23" s="6">
        <v>2</v>
      </c>
      <c r="G23" s="7">
        <f t="shared" si="0"/>
        <v>-2</v>
      </c>
      <c r="H23" s="8">
        <f t="shared" si="1"/>
        <v>0</v>
      </c>
      <c r="I23" s="8">
        <f t="shared" si="2"/>
        <v>12.5</v>
      </c>
      <c r="J23" s="8">
        <f t="shared" si="3"/>
        <v>-12.5</v>
      </c>
    </row>
    <row r="24" spans="1:10" x14ac:dyDescent="0.2">
      <c r="A24" s="5" t="s">
        <v>31</v>
      </c>
      <c r="B24" s="6">
        <v>13</v>
      </c>
      <c r="C24" s="6">
        <v>12</v>
      </c>
      <c r="D24" s="6">
        <v>0</v>
      </c>
      <c r="E24" s="6">
        <v>2</v>
      </c>
      <c r="F24" s="6">
        <v>2</v>
      </c>
      <c r="G24" s="7">
        <f t="shared" si="0"/>
        <v>-2</v>
      </c>
      <c r="H24" s="8">
        <f t="shared" si="1"/>
        <v>0</v>
      </c>
      <c r="I24" s="8">
        <f t="shared" si="2"/>
        <v>13.333333333333334</v>
      </c>
      <c r="J24" s="8">
        <f t="shared" si="3"/>
        <v>-13.333333333333334</v>
      </c>
    </row>
    <row r="25" spans="1:10" x14ac:dyDescent="0.2">
      <c r="A25" s="5" t="s">
        <v>32</v>
      </c>
      <c r="B25" s="6">
        <v>3</v>
      </c>
      <c r="C25" s="6">
        <v>3</v>
      </c>
      <c r="D25" s="6">
        <v>0</v>
      </c>
      <c r="E25" s="6">
        <v>0</v>
      </c>
      <c r="F25" s="6">
        <v>0</v>
      </c>
      <c r="G25" s="7">
        <f t="shared" si="0"/>
        <v>0</v>
      </c>
      <c r="H25" s="8">
        <f t="shared" si="1"/>
        <v>0</v>
      </c>
      <c r="I25" s="8">
        <f t="shared" si="2"/>
        <v>0</v>
      </c>
      <c r="J25" s="8">
        <f t="shared" si="3"/>
        <v>0</v>
      </c>
    </row>
    <row r="26" spans="1:10" x14ac:dyDescent="0.2">
      <c r="A26" s="5" t="s">
        <v>33</v>
      </c>
      <c r="B26" s="6">
        <v>5</v>
      </c>
      <c r="C26" s="6">
        <v>5</v>
      </c>
      <c r="D26" s="6">
        <v>0</v>
      </c>
      <c r="E26" s="6">
        <v>0</v>
      </c>
      <c r="F26" s="6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34</v>
      </c>
      <c r="B27" s="6">
        <v>2</v>
      </c>
      <c r="C27" s="6">
        <v>2</v>
      </c>
      <c r="D27" s="6">
        <v>0</v>
      </c>
      <c r="E27" s="6">
        <v>0</v>
      </c>
      <c r="F27" s="6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35</v>
      </c>
      <c r="B28" s="6">
        <v>3</v>
      </c>
      <c r="C28" s="6">
        <v>2</v>
      </c>
      <c r="D28" s="6">
        <v>1</v>
      </c>
      <c r="E28" s="6">
        <v>2</v>
      </c>
      <c r="F28" s="6">
        <v>2</v>
      </c>
      <c r="G28" s="7">
        <f t="shared" si="0"/>
        <v>-1</v>
      </c>
      <c r="H28" s="8">
        <f t="shared" si="1"/>
        <v>25</v>
      </c>
      <c r="I28" s="8">
        <f t="shared" si="2"/>
        <v>50</v>
      </c>
      <c r="J28" s="8">
        <f t="shared" si="3"/>
        <v>-25</v>
      </c>
    </row>
    <row r="29" spans="1:10" x14ac:dyDescent="0.2">
      <c r="A29" s="5" t="s">
        <v>36</v>
      </c>
      <c r="B29" s="6">
        <v>1</v>
      </c>
      <c r="C29" s="6">
        <v>1</v>
      </c>
      <c r="D29" s="6">
        <v>0</v>
      </c>
      <c r="E29" s="6">
        <v>0</v>
      </c>
      <c r="F29" s="6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37</v>
      </c>
      <c r="B30" s="6">
        <v>3</v>
      </c>
      <c r="C30" s="6">
        <v>2</v>
      </c>
      <c r="D30" s="6">
        <v>0</v>
      </c>
      <c r="E30" s="6">
        <v>0</v>
      </c>
      <c r="F30" s="6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38</v>
      </c>
      <c r="B31" s="6">
        <v>30</v>
      </c>
      <c r="C31" s="6">
        <v>27</v>
      </c>
      <c r="D31" s="6">
        <v>2</v>
      </c>
      <c r="E31" s="6">
        <v>2</v>
      </c>
      <c r="F31" s="6">
        <v>2</v>
      </c>
      <c r="G31" s="7">
        <f t="shared" si="0"/>
        <v>0</v>
      </c>
      <c r="H31" s="8">
        <f t="shared" si="1"/>
        <v>6.666666666666667</v>
      </c>
      <c r="I31" s="8">
        <f t="shared" si="2"/>
        <v>6.666666666666667</v>
      </c>
      <c r="J31" s="8">
        <f t="shared" si="3"/>
        <v>0</v>
      </c>
    </row>
    <row r="32" spans="1:10" x14ac:dyDescent="0.2">
      <c r="A32" s="5" t="s">
        <v>39</v>
      </c>
      <c r="B32" s="6">
        <v>16</v>
      </c>
      <c r="C32" s="6">
        <v>15</v>
      </c>
      <c r="D32" s="6">
        <v>1</v>
      </c>
      <c r="E32" s="6">
        <v>2</v>
      </c>
      <c r="F32" s="6">
        <v>2</v>
      </c>
      <c r="G32" s="7">
        <f t="shared" si="0"/>
        <v>-1</v>
      </c>
      <c r="H32" s="8">
        <f t="shared" si="1"/>
        <v>5.8823529411764701</v>
      </c>
      <c r="I32" s="8">
        <f t="shared" si="2"/>
        <v>11.76470588235294</v>
      </c>
      <c r="J32" s="8">
        <f t="shared" si="3"/>
        <v>-5.8823529411764701</v>
      </c>
    </row>
    <row r="33" spans="1:10" x14ac:dyDescent="0.2">
      <c r="A33" s="5" t="s">
        <v>40</v>
      </c>
      <c r="B33" s="6">
        <v>39</v>
      </c>
      <c r="C33" s="6">
        <v>35</v>
      </c>
      <c r="D33" s="6">
        <v>1</v>
      </c>
      <c r="E33" s="6">
        <v>2</v>
      </c>
      <c r="F33" s="6">
        <v>2</v>
      </c>
      <c r="G33" s="7">
        <f t="shared" si="0"/>
        <v>-1</v>
      </c>
      <c r="H33" s="8">
        <f t="shared" si="1"/>
        <v>2.5</v>
      </c>
      <c r="I33" s="8">
        <f t="shared" si="2"/>
        <v>5</v>
      </c>
      <c r="J33" s="8">
        <f t="shared" si="3"/>
        <v>-2.5</v>
      </c>
    </row>
    <row r="34" spans="1:10" x14ac:dyDescent="0.2">
      <c r="A34" s="5" t="s">
        <v>43</v>
      </c>
      <c r="B34" s="6">
        <v>4</v>
      </c>
      <c r="C34" s="6">
        <v>4</v>
      </c>
      <c r="D34" s="6">
        <v>0</v>
      </c>
      <c r="E34" s="6">
        <v>0</v>
      </c>
      <c r="F34" s="6">
        <v>0</v>
      </c>
      <c r="G34" s="7">
        <f t="shared" si="0"/>
        <v>0</v>
      </c>
      <c r="H34" s="8">
        <f t="shared" si="1"/>
        <v>0</v>
      </c>
      <c r="I34" s="8">
        <f t="shared" si="2"/>
        <v>0</v>
      </c>
      <c r="J34" s="8">
        <f t="shared" si="3"/>
        <v>0</v>
      </c>
    </row>
    <row r="35" spans="1:10" x14ac:dyDescent="0.2">
      <c r="A35" s="5" t="s">
        <v>44</v>
      </c>
      <c r="B35" s="6">
        <v>333</v>
      </c>
      <c r="C35" s="6">
        <v>300</v>
      </c>
      <c r="D35" s="6">
        <v>6</v>
      </c>
      <c r="E35" s="6">
        <v>17</v>
      </c>
      <c r="F35" s="6">
        <v>16</v>
      </c>
      <c r="G35" s="7">
        <f t="shared" si="0"/>
        <v>-10</v>
      </c>
      <c r="H35" s="8">
        <f t="shared" si="1"/>
        <v>1.749271137026239</v>
      </c>
      <c r="I35" s="8">
        <f t="shared" si="2"/>
        <v>4.6647230320699711</v>
      </c>
      <c r="J35" s="8">
        <f t="shared" si="3"/>
        <v>-2.9154518950437316</v>
      </c>
    </row>
    <row r="36" spans="1:10" x14ac:dyDescent="0.2">
      <c r="A36" s="5" t="s">
        <v>45</v>
      </c>
      <c r="B36" s="6">
        <v>6</v>
      </c>
      <c r="C36" s="6">
        <v>5</v>
      </c>
      <c r="D36" s="6">
        <v>0</v>
      </c>
      <c r="E36" s="6">
        <v>0</v>
      </c>
      <c r="F36" s="6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46</v>
      </c>
      <c r="B37" s="6">
        <v>4</v>
      </c>
      <c r="C37" s="6">
        <v>4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47</v>
      </c>
      <c r="B38" s="6">
        <v>4</v>
      </c>
      <c r="C38" s="6">
        <v>3</v>
      </c>
      <c r="D38" s="6">
        <v>0</v>
      </c>
      <c r="E38" s="6">
        <v>2</v>
      </c>
      <c r="F38" s="6">
        <v>2</v>
      </c>
      <c r="G38" s="7">
        <f t="shared" si="0"/>
        <v>-2</v>
      </c>
      <c r="H38" s="8">
        <f t="shared" si="1"/>
        <v>0</v>
      </c>
      <c r="I38" s="8">
        <f t="shared" si="2"/>
        <v>33.333333333333329</v>
      </c>
      <c r="J38" s="8">
        <f t="shared" si="3"/>
        <v>-33.333333333333329</v>
      </c>
    </row>
    <row r="39" spans="1:10" x14ac:dyDescent="0.2">
      <c r="A39" s="5" t="s">
        <v>48</v>
      </c>
      <c r="B39" s="6">
        <v>27</v>
      </c>
      <c r="C39" s="6">
        <v>23</v>
      </c>
      <c r="D39" s="6">
        <v>3</v>
      </c>
      <c r="E39" s="6">
        <v>5</v>
      </c>
      <c r="F39" s="6">
        <v>5</v>
      </c>
      <c r="G39" s="7">
        <f t="shared" si="0"/>
        <v>-2</v>
      </c>
      <c r="H39" s="8">
        <f t="shared" si="1"/>
        <v>10.344827586206897</v>
      </c>
      <c r="I39" s="8">
        <f t="shared" si="2"/>
        <v>17.241379310344829</v>
      </c>
      <c r="J39" s="8">
        <f t="shared" si="3"/>
        <v>-6.8965517241379306</v>
      </c>
    </row>
    <row r="40" spans="1:10" x14ac:dyDescent="0.2">
      <c r="A40" s="5" t="s">
        <v>49</v>
      </c>
      <c r="B40" s="6">
        <v>11</v>
      </c>
      <c r="C40" s="6">
        <v>11</v>
      </c>
      <c r="D40" s="6">
        <v>0</v>
      </c>
      <c r="E40" s="6">
        <v>0</v>
      </c>
      <c r="F40" s="6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50</v>
      </c>
      <c r="B41" s="6">
        <v>1</v>
      </c>
      <c r="C41" s="6">
        <v>1</v>
      </c>
      <c r="D41" s="6">
        <v>0</v>
      </c>
      <c r="E41" s="6">
        <v>0</v>
      </c>
      <c r="F41" s="6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51</v>
      </c>
      <c r="B42" s="6">
        <v>13</v>
      </c>
      <c r="C42" s="6">
        <v>10</v>
      </c>
      <c r="D42" s="6">
        <v>0</v>
      </c>
      <c r="E42" s="6">
        <v>0</v>
      </c>
      <c r="F42" s="6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52</v>
      </c>
      <c r="B43" s="6">
        <v>12</v>
      </c>
      <c r="C43" s="6">
        <v>11</v>
      </c>
      <c r="D43" s="6">
        <v>1</v>
      </c>
      <c r="E43" s="6">
        <v>0</v>
      </c>
      <c r="F43" s="6">
        <v>0</v>
      </c>
      <c r="G43" s="7">
        <f t="shared" si="0"/>
        <v>1</v>
      </c>
      <c r="H43" s="8">
        <f t="shared" si="1"/>
        <v>9.0909090909090917</v>
      </c>
      <c r="I43" s="8">
        <f t="shared" si="2"/>
        <v>0</v>
      </c>
      <c r="J43" s="8">
        <f t="shared" si="3"/>
        <v>9.0909090909090917</v>
      </c>
    </row>
    <row r="44" spans="1:10" x14ac:dyDescent="0.2">
      <c r="A44" s="5" t="s">
        <v>53</v>
      </c>
      <c r="B44" s="6">
        <v>5</v>
      </c>
      <c r="C44" s="6">
        <v>5</v>
      </c>
      <c r="D44" s="6">
        <v>0</v>
      </c>
      <c r="E44" s="6">
        <v>0</v>
      </c>
      <c r="F44" s="6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54</v>
      </c>
      <c r="B45" s="6">
        <v>2</v>
      </c>
      <c r="C45" s="6">
        <v>2</v>
      </c>
      <c r="D45" s="6">
        <v>0</v>
      </c>
      <c r="E45" s="6">
        <v>0</v>
      </c>
      <c r="F45" s="6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55</v>
      </c>
      <c r="B46" s="6">
        <v>1</v>
      </c>
      <c r="C46" s="6">
        <v>1</v>
      </c>
      <c r="D46" s="6">
        <v>0</v>
      </c>
      <c r="E46" s="6">
        <v>0</v>
      </c>
      <c r="F46" s="6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56</v>
      </c>
      <c r="B47" s="6">
        <v>3</v>
      </c>
      <c r="C47" s="6">
        <v>3</v>
      </c>
      <c r="D47" s="6">
        <v>0</v>
      </c>
      <c r="E47" s="6">
        <v>0</v>
      </c>
      <c r="F47" s="6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57</v>
      </c>
      <c r="B48" s="6">
        <v>12</v>
      </c>
      <c r="C48" s="6">
        <v>10</v>
      </c>
      <c r="D48" s="6">
        <v>0</v>
      </c>
      <c r="E48" s="6">
        <v>1</v>
      </c>
      <c r="F48" s="6">
        <v>1</v>
      </c>
      <c r="G48" s="7">
        <f t="shared" si="0"/>
        <v>-1</v>
      </c>
      <c r="H48" s="8">
        <f t="shared" si="1"/>
        <v>0</v>
      </c>
      <c r="I48" s="8">
        <f t="shared" si="2"/>
        <v>7.6923076923076925</v>
      </c>
      <c r="J48" s="8">
        <f t="shared" si="3"/>
        <v>-7.6923076923076925</v>
      </c>
    </row>
    <row r="49" spans="1:10" x14ac:dyDescent="0.2">
      <c r="A49" s="5" t="s">
        <v>58</v>
      </c>
      <c r="B49" s="6">
        <v>1</v>
      </c>
      <c r="C49" s="6">
        <v>1</v>
      </c>
      <c r="D49" s="6">
        <v>0</v>
      </c>
      <c r="E49" s="6">
        <v>0</v>
      </c>
      <c r="F49" s="6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59</v>
      </c>
      <c r="B50" s="6">
        <v>3</v>
      </c>
      <c r="C50" s="6">
        <v>2</v>
      </c>
      <c r="D50" s="6">
        <v>1</v>
      </c>
      <c r="E50" s="6">
        <v>0</v>
      </c>
      <c r="F50" s="6">
        <v>0</v>
      </c>
      <c r="G50" s="7">
        <f t="shared" si="0"/>
        <v>1</v>
      </c>
      <c r="H50" s="8">
        <f t="shared" si="1"/>
        <v>50</v>
      </c>
      <c r="I50" s="8">
        <f t="shared" si="2"/>
        <v>0</v>
      </c>
      <c r="J50" s="8">
        <f t="shared" si="3"/>
        <v>50</v>
      </c>
    </row>
    <row r="51" spans="1:10" x14ac:dyDescent="0.2">
      <c r="A51" s="5" t="s">
        <v>61</v>
      </c>
      <c r="B51" s="6">
        <v>43</v>
      </c>
      <c r="C51" s="6">
        <v>42</v>
      </c>
      <c r="D51" s="6">
        <v>3</v>
      </c>
      <c r="E51" s="6">
        <v>3</v>
      </c>
      <c r="F51" s="6">
        <v>2</v>
      </c>
      <c r="G51" s="7">
        <f t="shared" si="0"/>
        <v>1</v>
      </c>
      <c r="H51" s="8">
        <f t="shared" si="1"/>
        <v>7.1428571428571423</v>
      </c>
      <c r="I51" s="8">
        <f t="shared" si="2"/>
        <v>4.7619047619047619</v>
      </c>
      <c r="J51" s="8">
        <f t="shared" si="3"/>
        <v>2.3809523809523809</v>
      </c>
    </row>
    <row r="52" spans="1:10" x14ac:dyDescent="0.2">
      <c r="A52" s="5" t="s">
        <v>62</v>
      </c>
      <c r="B52" s="6">
        <v>1</v>
      </c>
      <c r="C52" s="6">
        <v>1</v>
      </c>
      <c r="D52" s="6">
        <v>0</v>
      </c>
      <c r="E52" s="6">
        <v>0</v>
      </c>
      <c r="F52" s="6">
        <v>0</v>
      </c>
      <c r="G52" s="7">
        <f t="shared" si="0"/>
        <v>0</v>
      </c>
      <c r="H52" s="8">
        <f t="shared" si="1"/>
        <v>0</v>
      </c>
      <c r="I52" s="8">
        <f t="shared" si="2"/>
        <v>0</v>
      </c>
      <c r="J52" s="8">
        <f t="shared" si="3"/>
        <v>0</v>
      </c>
    </row>
    <row r="53" spans="1:10" x14ac:dyDescent="0.2">
      <c r="A53" s="5" t="s">
        <v>63</v>
      </c>
      <c r="B53" s="6">
        <v>1</v>
      </c>
      <c r="C53" s="6">
        <v>1</v>
      </c>
      <c r="D53" s="6">
        <v>0</v>
      </c>
      <c r="E53" s="6">
        <v>0</v>
      </c>
      <c r="F53" s="6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64</v>
      </c>
      <c r="B54" s="6">
        <v>4</v>
      </c>
      <c r="C54" s="6">
        <v>4</v>
      </c>
      <c r="D54" s="6">
        <v>0</v>
      </c>
      <c r="E54" s="6">
        <v>1</v>
      </c>
      <c r="F54" s="6">
        <v>1</v>
      </c>
      <c r="G54" s="7">
        <f t="shared" si="0"/>
        <v>-1</v>
      </c>
      <c r="H54" s="8">
        <f t="shared" si="1"/>
        <v>0</v>
      </c>
      <c r="I54" s="8">
        <f t="shared" si="2"/>
        <v>20</v>
      </c>
      <c r="J54" s="8">
        <f t="shared" si="3"/>
        <v>-20</v>
      </c>
    </row>
    <row r="55" spans="1:10" x14ac:dyDescent="0.2">
      <c r="A55" s="5" t="s">
        <v>66</v>
      </c>
      <c r="B55" s="6">
        <v>9</v>
      </c>
      <c r="C55" s="6">
        <v>9</v>
      </c>
      <c r="D55" s="6">
        <v>0</v>
      </c>
      <c r="E55" s="6">
        <v>0</v>
      </c>
      <c r="F55" s="6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67</v>
      </c>
      <c r="B56" s="6">
        <v>1</v>
      </c>
      <c r="C56" s="6">
        <v>1</v>
      </c>
      <c r="D56" s="6">
        <v>0</v>
      </c>
      <c r="E56" s="6">
        <v>0</v>
      </c>
      <c r="F56" s="6">
        <v>0</v>
      </c>
      <c r="G56" s="7">
        <f t="shared" si="0"/>
        <v>0</v>
      </c>
      <c r="H56" s="8">
        <f t="shared" si="1"/>
        <v>0</v>
      </c>
      <c r="I56" s="8">
        <f t="shared" si="2"/>
        <v>0</v>
      </c>
      <c r="J56" s="8">
        <f t="shared" si="3"/>
        <v>0</v>
      </c>
    </row>
    <row r="57" spans="1:10" x14ac:dyDescent="0.2">
      <c r="A57" s="5" t="s">
        <v>68</v>
      </c>
      <c r="B57" s="6">
        <v>4</v>
      </c>
      <c r="C57" s="6">
        <v>4</v>
      </c>
      <c r="D57" s="6">
        <v>0</v>
      </c>
      <c r="E57" s="6">
        <v>1</v>
      </c>
      <c r="F57" s="6">
        <v>1</v>
      </c>
      <c r="G57" s="7">
        <f t="shared" si="0"/>
        <v>-1</v>
      </c>
      <c r="H57" s="8">
        <f t="shared" si="1"/>
        <v>0</v>
      </c>
      <c r="I57" s="8">
        <f t="shared" si="2"/>
        <v>20</v>
      </c>
      <c r="J57" s="8">
        <f t="shared" si="3"/>
        <v>-20</v>
      </c>
    </row>
    <row r="58" spans="1:10" x14ac:dyDescent="0.2">
      <c r="A58" s="5" t="s">
        <v>69</v>
      </c>
      <c r="B58" s="6">
        <v>2</v>
      </c>
      <c r="C58" s="6">
        <v>2</v>
      </c>
      <c r="D58" s="6">
        <v>0</v>
      </c>
      <c r="E58" s="6">
        <v>1</v>
      </c>
      <c r="F58" s="6">
        <v>1</v>
      </c>
      <c r="G58" s="7">
        <f t="shared" si="0"/>
        <v>-1</v>
      </c>
      <c r="H58" s="8">
        <f t="shared" si="1"/>
        <v>0</v>
      </c>
      <c r="I58" s="8">
        <f t="shared" si="2"/>
        <v>33.333333333333329</v>
      </c>
      <c r="J58" s="8">
        <f t="shared" si="3"/>
        <v>-33.333333333333329</v>
      </c>
    </row>
    <row r="59" spans="1:10" x14ac:dyDescent="0.2">
      <c r="A59" s="5" t="s">
        <v>70</v>
      </c>
      <c r="B59" s="6">
        <v>3</v>
      </c>
      <c r="C59" s="6">
        <v>2</v>
      </c>
      <c r="D59" s="6">
        <v>0</v>
      </c>
      <c r="E59" s="6">
        <v>0</v>
      </c>
      <c r="F59" s="6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5" t="s">
        <v>71</v>
      </c>
      <c r="B60" s="6">
        <v>3</v>
      </c>
      <c r="C60" s="6">
        <v>3</v>
      </c>
      <c r="D60" s="6">
        <v>0</v>
      </c>
      <c r="E60" s="6">
        <v>0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72</v>
      </c>
      <c r="B61" s="6">
        <v>19</v>
      </c>
      <c r="C61" s="6">
        <v>18</v>
      </c>
      <c r="D61" s="6">
        <v>1</v>
      </c>
      <c r="E61" s="6">
        <v>0</v>
      </c>
      <c r="F61" s="6">
        <v>0</v>
      </c>
      <c r="G61" s="7">
        <f t="shared" si="0"/>
        <v>1</v>
      </c>
      <c r="H61" s="8">
        <f t="shared" si="1"/>
        <v>5.5555555555555554</v>
      </c>
      <c r="I61" s="8">
        <f t="shared" si="2"/>
        <v>0</v>
      </c>
      <c r="J61" s="8">
        <f t="shared" si="3"/>
        <v>5.5555555555555554</v>
      </c>
    </row>
    <row r="62" spans="1:10" x14ac:dyDescent="0.2">
      <c r="A62" s="5" t="s">
        <v>73</v>
      </c>
      <c r="B62" s="6">
        <v>6</v>
      </c>
      <c r="C62" s="6">
        <v>6</v>
      </c>
      <c r="D62" s="6">
        <v>1</v>
      </c>
      <c r="E62" s="6">
        <v>0</v>
      </c>
      <c r="F62" s="6">
        <v>0</v>
      </c>
      <c r="G62" s="7">
        <f t="shared" si="0"/>
        <v>1</v>
      </c>
      <c r="H62" s="8">
        <f t="shared" si="1"/>
        <v>20</v>
      </c>
      <c r="I62" s="8">
        <f t="shared" si="2"/>
        <v>0</v>
      </c>
      <c r="J62" s="8">
        <f t="shared" si="3"/>
        <v>20</v>
      </c>
    </row>
    <row r="63" spans="1:10" x14ac:dyDescent="0.2">
      <c r="A63" s="5" t="s">
        <v>75</v>
      </c>
      <c r="B63" s="6">
        <v>8</v>
      </c>
      <c r="C63" s="6">
        <v>7</v>
      </c>
      <c r="D63" s="6">
        <v>1</v>
      </c>
      <c r="E63" s="6">
        <v>1</v>
      </c>
      <c r="F63" s="6">
        <v>1</v>
      </c>
      <c r="G63" s="7">
        <f t="shared" si="0"/>
        <v>0</v>
      </c>
      <c r="H63" s="8">
        <f t="shared" si="1"/>
        <v>12.5</v>
      </c>
      <c r="I63" s="8">
        <f t="shared" si="2"/>
        <v>12.5</v>
      </c>
      <c r="J63" s="8">
        <f t="shared" si="3"/>
        <v>0</v>
      </c>
    </row>
    <row r="64" spans="1:10" x14ac:dyDescent="0.2">
      <c r="A64" s="5" t="s">
        <v>76</v>
      </c>
      <c r="B64" s="6">
        <v>2</v>
      </c>
      <c r="C64" s="6">
        <v>2</v>
      </c>
      <c r="D64" s="6">
        <v>0</v>
      </c>
      <c r="E64" s="6">
        <v>0</v>
      </c>
      <c r="F64" s="6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77</v>
      </c>
      <c r="B65" s="6">
        <v>4</v>
      </c>
      <c r="C65" s="6">
        <v>4</v>
      </c>
      <c r="D65" s="6">
        <v>0</v>
      </c>
      <c r="E65" s="6">
        <v>1</v>
      </c>
      <c r="F65" s="6">
        <v>1</v>
      </c>
      <c r="G65" s="7">
        <f t="shared" si="0"/>
        <v>-1</v>
      </c>
      <c r="H65" s="8">
        <f t="shared" si="1"/>
        <v>0</v>
      </c>
      <c r="I65" s="8">
        <f t="shared" si="2"/>
        <v>20</v>
      </c>
      <c r="J65" s="8">
        <f t="shared" si="3"/>
        <v>-20</v>
      </c>
    </row>
    <row r="66" spans="1:10" x14ac:dyDescent="0.2">
      <c r="A66" s="5" t="s">
        <v>78</v>
      </c>
      <c r="B66" s="6">
        <v>1</v>
      </c>
      <c r="C66" s="6">
        <v>1</v>
      </c>
      <c r="D66" s="6">
        <v>0</v>
      </c>
      <c r="E66" s="6">
        <v>0</v>
      </c>
      <c r="F66" s="6">
        <v>0</v>
      </c>
      <c r="G66" s="7">
        <f t="shared" si="0"/>
        <v>0</v>
      </c>
      <c r="H66" s="8">
        <f t="shared" si="1"/>
        <v>0</v>
      </c>
      <c r="I66" s="8">
        <f t="shared" si="2"/>
        <v>0</v>
      </c>
      <c r="J66" s="8">
        <f t="shared" si="3"/>
        <v>0</v>
      </c>
    </row>
    <row r="67" spans="1:10" x14ac:dyDescent="0.2">
      <c r="A67" s="5" t="s">
        <v>79</v>
      </c>
      <c r="B67" s="6">
        <v>3</v>
      </c>
      <c r="C67" s="6">
        <v>3</v>
      </c>
      <c r="D67" s="6">
        <v>0</v>
      </c>
      <c r="E67" s="6">
        <v>1</v>
      </c>
      <c r="F67" s="6">
        <v>1</v>
      </c>
      <c r="G67" s="7">
        <f t="shared" si="0"/>
        <v>-1</v>
      </c>
      <c r="H67" s="8">
        <f t="shared" si="1"/>
        <v>0</v>
      </c>
      <c r="I67" s="8">
        <f t="shared" si="2"/>
        <v>25</v>
      </c>
      <c r="J67" s="8">
        <f t="shared" si="3"/>
        <v>-25</v>
      </c>
    </row>
    <row r="68" spans="1:10" x14ac:dyDescent="0.2">
      <c r="A68" s="5" t="s">
        <v>81</v>
      </c>
      <c r="B68" s="6">
        <v>3</v>
      </c>
      <c r="C68" s="6">
        <v>3</v>
      </c>
      <c r="D68" s="6">
        <v>0</v>
      </c>
      <c r="E68" s="6">
        <v>0</v>
      </c>
      <c r="F68" s="6">
        <v>0</v>
      </c>
      <c r="G68" s="7">
        <f t="shared" si="0"/>
        <v>0</v>
      </c>
      <c r="H68" s="8">
        <f t="shared" si="1"/>
        <v>0</v>
      </c>
      <c r="I68" s="8">
        <f t="shared" si="2"/>
        <v>0</v>
      </c>
      <c r="J68" s="8">
        <f t="shared" si="3"/>
        <v>0</v>
      </c>
    </row>
    <row r="69" spans="1:10" x14ac:dyDescent="0.2">
      <c r="A69" s="5" t="s">
        <v>82</v>
      </c>
      <c r="B69" s="6">
        <v>4</v>
      </c>
      <c r="C69" s="6">
        <v>2</v>
      </c>
      <c r="D69" s="6">
        <v>1</v>
      </c>
      <c r="E69" s="6">
        <v>0</v>
      </c>
      <c r="F69" s="6">
        <v>0</v>
      </c>
      <c r="G69" s="7">
        <f t="shared" ref="G69:G92" si="4">D69-F69</f>
        <v>1</v>
      </c>
      <c r="H69" s="8">
        <f t="shared" ref="H69:H92" si="5">D69/(B69-D69+F69)*100</f>
        <v>33.333333333333329</v>
      </c>
      <c r="I69" s="8">
        <f t="shared" ref="I69:I92" si="6">F69/(B69-D69+F69)*100</f>
        <v>0</v>
      </c>
      <c r="J69" s="8">
        <f t="shared" ref="J69:J92" si="7">G69/(B69-D69+F69)*100</f>
        <v>33.333333333333329</v>
      </c>
    </row>
    <row r="70" spans="1:10" x14ac:dyDescent="0.2">
      <c r="A70" s="5" t="s">
        <v>83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84</v>
      </c>
      <c r="B71" s="6">
        <v>1</v>
      </c>
      <c r="C71" s="6">
        <v>1</v>
      </c>
      <c r="D71" s="6">
        <v>0</v>
      </c>
      <c r="E71" s="6">
        <v>0</v>
      </c>
      <c r="F71" s="6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85</v>
      </c>
      <c r="B72" s="6">
        <v>1</v>
      </c>
      <c r="C72" s="6">
        <v>1</v>
      </c>
      <c r="D72" s="6">
        <v>0</v>
      </c>
      <c r="E72" s="6">
        <v>0</v>
      </c>
      <c r="F72" s="6">
        <v>0</v>
      </c>
      <c r="G72" s="7">
        <f t="shared" si="4"/>
        <v>0</v>
      </c>
      <c r="H72" s="8">
        <f t="shared" si="5"/>
        <v>0</v>
      </c>
      <c r="I72" s="8">
        <f t="shared" si="6"/>
        <v>0</v>
      </c>
      <c r="J72" s="8">
        <f t="shared" si="7"/>
        <v>0</v>
      </c>
    </row>
    <row r="73" spans="1:10" x14ac:dyDescent="0.2">
      <c r="A73" s="5" t="s">
        <v>86</v>
      </c>
      <c r="B73" s="6">
        <v>7</v>
      </c>
      <c r="C73" s="6">
        <v>7</v>
      </c>
      <c r="D73" s="6">
        <v>0</v>
      </c>
      <c r="E73" s="6">
        <v>0</v>
      </c>
      <c r="F73" s="6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87</v>
      </c>
      <c r="B74" s="6">
        <v>2</v>
      </c>
      <c r="C74" s="6">
        <v>2</v>
      </c>
      <c r="D74" s="6">
        <v>0</v>
      </c>
      <c r="E74" s="6">
        <v>1</v>
      </c>
      <c r="F74" s="6">
        <v>1</v>
      </c>
      <c r="G74" s="7">
        <f t="shared" si="4"/>
        <v>-1</v>
      </c>
      <c r="H74" s="8">
        <f t="shared" si="5"/>
        <v>0</v>
      </c>
      <c r="I74" s="8">
        <f t="shared" si="6"/>
        <v>33.333333333333329</v>
      </c>
      <c r="J74" s="8">
        <f t="shared" si="7"/>
        <v>-33.333333333333329</v>
      </c>
    </row>
    <row r="75" spans="1:10" x14ac:dyDescent="0.2">
      <c r="A75" s="5" t="s">
        <v>88</v>
      </c>
      <c r="B75" s="6">
        <v>4</v>
      </c>
      <c r="C75" s="6">
        <v>4</v>
      </c>
      <c r="D75" s="6">
        <v>0</v>
      </c>
      <c r="E75" s="6">
        <v>0</v>
      </c>
      <c r="F75" s="6">
        <v>0</v>
      </c>
      <c r="G75" s="7">
        <f t="shared" si="4"/>
        <v>0</v>
      </c>
      <c r="H75" s="8">
        <f t="shared" si="5"/>
        <v>0</v>
      </c>
      <c r="I75" s="8">
        <f t="shared" si="6"/>
        <v>0</v>
      </c>
      <c r="J75" s="8">
        <f t="shared" si="7"/>
        <v>0</v>
      </c>
    </row>
    <row r="76" spans="1:10" x14ac:dyDescent="0.2">
      <c r="A76" s="5" t="s">
        <v>90</v>
      </c>
      <c r="B76" s="6">
        <v>1</v>
      </c>
      <c r="C76" s="6">
        <v>1</v>
      </c>
      <c r="D76" s="6">
        <v>1</v>
      </c>
      <c r="E76" s="6">
        <v>0</v>
      </c>
      <c r="F76" s="6">
        <v>0</v>
      </c>
      <c r="G76" s="7">
        <f t="shared" si="4"/>
        <v>1</v>
      </c>
      <c r="H76" s="15" t="s">
        <v>129</v>
      </c>
      <c r="I76" s="15" t="s">
        <v>129</v>
      </c>
      <c r="J76" s="15" t="s">
        <v>129</v>
      </c>
    </row>
    <row r="77" spans="1:10" x14ac:dyDescent="0.2">
      <c r="A77" s="5" t="s">
        <v>92</v>
      </c>
      <c r="B77" s="6">
        <v>18</v>
      </c>
      <c r="C77" s="6">
        <v>17</v>
      </c>
      <c r="D77" s="6">
        <v>1</v>
      </c>
      <c r="E77" s="6">
        <v>0</v>
      </c>
      <c r="F77" s="6">
        <v>0</v>
      </c>
      <c r="G77" s="7">
        <f t="shared" si="4"/>
        <v>1</v>
      </c>
      <c r="H77" s="8">
        <f t="shared" si="5"/>
        <v>5.8823529411764701</v>
      </c>
      <c r="I77" s="8">
        <f t="shared" si="6"/>
        <v>0</v>
      </c>
      <c r="J77" s="8">
        <f t="shared" si="7"/>
        <v>5.8823529411764701</v>
      </c>
    </row>
    <row r="78" spans="1:10" x14ac:dyDescent="0.2">
      <c r="A78" s="5" t="s">
        <v>93</v>
      </c>
      <c r="B78" s="6">
        <v>8</v>
      </c>
      <c r="C78" s="6">
        <v>7</v>
      </c>
      <c r="D78" s="6">
        <v>1</v>
      </c>
      <c r="E78" s="6">
        <v>3</v>
      </c>
      <c r="F78" s="6">
        <v>3</v>
      </c>
      <c r="G78" s="7">
        <f t="shared" si="4"/>
        <v>-2</v>
      </c>
      <c r="H78" s="8">
        <f t="shared" si="5"/>
        <v>10</v>
      </c>
      <c r="I78" s="8">
        <f t="shared" si="6"/>
        <v>30</v>
      </c>
      <c r="J78" s="8">
        <f t="shared" si="7"/>
        <v>-20</v>
      </c>
    </row>
    <row r="79" spans="1:10" x14ac:dyDescent="0.2">
      <c r="A79" s="5" t="s">
        <v>94</v>
      </c>
      <c r="B79" s="6">
        <v>19</v>
      </c>
      <c r="C79" s="6">
        <v>18</v>
      </c>
      <c r="D79" s="6">
        <v>2</v>
      </c>
      <c r="E79" s="6">
        <v>1</v>
      </c>
      <c r="F79" s="6">
        <v>1</v>
      </c>
      <c r="G79" s="7">
        <f t="shared" si="4"/>
        <v>1</v>
      </c>
      <c r="H79" s="8">
        <f t="shared" si="5"/>
        <v>11.111111111111111</v>
      </c>
      <c r="I79" s="8">
        <f t="shared" si="6"/>
        <v>5.5555555555555554</v>
      </c>
      <c r="J79" s="8">
        <f t="shared" si="7"/>
        <v>5.5555555555555554</v>
      </c>
    </row>
    <row r="80" spans="1:10" x14ac:dyDescent="0.2">
      <c r="A80" s="5" t="s">
        <v>95</v>
      </c>
      <c r="B80" s="6">
        <v>5</v>
      </c>
      <c r="C80" s="6">
        <v>5</v>
      </c>
      <c r="D80" s="6">
        <v>0</v>
      </c>
      <c r="E80" s="6">
        <v>0</v>
      </c>
      <c r="F80" s="6">
        <v>0</v>
      </c>
      <c r="G80" s="7">
        <f t="shared" si="4"/>
        <v>0</v>
      </c>
      <c r="H80" s="8">
        <f t="shared" si="5"/>
        <v>0</v>
      </c>
      <c r="I80" s="8">
        <f t="shared" si="6"/>
        <v>0</v>
      </c>
      <c r="J80" s="8">
        <f t="shared" si="7"/>
        <v>0</v>
      </c>
    </row>
    <row r="81" spans="1:10" x14ac:dyDescent="0.2">
      <c r="A81" s="5" t="s">
        <v>96</v>
      </c>
      <c r="B81" s="6">
        <v>12</v>
      </c>
      <c r="C81" s="6">
        <v>12</v>
      </c>
      <c r="D81" s="6">
        <v>0</v>
      </c>
      <c r="E81" s="6">
        <v>0</v>
      </c>
      <c r="F81" s="6">
        <v>0</v>
      </c>
      <c r="G81" s="7">
        <f t="shared" si="4"/>
        <v>0</v>
      </c>
      <c r="H81" s="8">
        <f t="shared" si="5"/>
        <v>0</v>
      </c>
      <c r="I81" s="8">
        <f t="shared" si="6"/>
        <v>0</v>
      </c>
      <c r="J81" s="8">
        <f t="shared" si="7"/>
        <v>0</v>
      </c>
    </row>
    <row r="82" spans="1:10" x14ac:dyDescent="0.2">
      <c r="A82" s="5" t="s">
        <v>97</v>
      </c>
      <c r="B82" s="6">
        <v>18</v>
      </c>
      <c r="C82" s="6">
        <v>16</v>
      </c>
      <c r="D82" s="6">
        <v>0</v>
      </c>
      <c r="E82" s="6">
        <v>0</v>
      </c>
      <c r="F82" s="6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98</v>
      </c>
      <c r="B83" s="6">
        <v>6</v>
      </c>
      <c r="C83" s="6">
        <v>6</v>
      </c>
      <c r="D83" s="6">
        <v>0</v>
      </c>
      <c r="E83" s="6">
        <v>0</v>
      </c>
      <c r="F83" s="6">
        <v>0</v>
      </c>
      <c r="G83" s="7">
        <f t="shared" si="4"/>
        <v>0</v>
      </c>
      <c r="H83" s="8">
        <f t="shared" si="5"/>
        <v>0</v>
      </c>
      <c r="I83" s="8">
        <f t="shared" si="6"/>
        <v>0</v>
      </c>
      <c r="J83" s="8">
        <f t="shared" si="7"/>
        <v>0</v>
      </c>
    </row>
    <row r="84" spans="1:10" x14ac:dyDescent="0.2">
      <c r="A84" s="5" t="s">
        <v>99</v>
      </c>
      <c r="B84" s="6">
        <v>23</v>
      </c>
      <c r="C84" s="6">
        <v>23</v>
      </c>
      <c r="D84" s="6">
        <v>0</v>
      </c>
      <c r="E84" s="6">
        <v>2</v>
      </c>
      <c r="F84" s="6">
        <v>2</v>
      </c>
      <c r="G84" s="7">
        <f t="shared" si="4"/>
        <v>-2</v>
      </c>
      <c r="H84" s="8">
        <f t="shared" si="5"/>
        <v>0</v>
      </c>
      <c r="I84" s="8">
        <f t="shared" si="6"/>
        <v>8</v>
      </c>
      <c r="J84" s="8">
        <f t="shared" si="7"/>
        <v>-8</v>
      </c>
    </row>
    <row r="85" spans="1:10" x14ac:dyDescent="0.2">
      <c r="A85" s="5" t="s">
        <v>100</v>
      </c>
      <c r="B85" s="6">
        <v>3</v>
      </c>
      <c r="C85" s="6">
        <v>2</v>
      </c>
      <c r="D85" s="6">
        <v>0</v>
      </c>
      <c r="E85" s="6">
        <v>0</v>
      </c>
      <c r="F85" s="6">
        <v>0</v>
      </c>
      <c r="G85" s="7">
        <f t="shared" si="4"/>
        <v>0</v>
      </c>
      <c r="H85" s="8">
        <f t="shared" si="5"/>
        <v>0</v>
      </c>
      <c r="I85" s="8">
        <f t="shared" si="6"/>
        <v>0</v>
      </c>
      <c r="J85" s="8">
        <f t="shared" si="7"/>
        <v>0</v>
      </c>
    </row>
    <row r="86" spans="1:10" x14ac:dyDescent="0.2">
      <c r="A86" s="5" t="s">
        <v>101</v>
      </c>
      <c r="B86" s="6">
        <v>10</v>
      </c>
      <c r="C86" s="6">
        <v>9</v>
      </c>
      <c r="D86" s="6">
        <v>0</v>
      </c>
      <c r="E86" s="6">
        <v>2</v>
      </c>
      <c r="F86" s="6">
        <v>2</v>
      </c>
      <c r="G86" s="7">
        <f t="shared" si="4"/>
        <v>-2</v>
      </c>
      <c r="H86" s="8">
        <f t="shared" si="5"/>
        <v>0</v>
      </c>
      <c r="I86" s="8">
        <f t="shared" si="6"/>
        <v>16.666666666666664</v>
      </c>
      <c r="J86" s="8">
        <f t="shared" si="7"/>
        <v>-16.666666666666664</v>
      </c>
    </row>
    <row r="87" spans="1:10" x14ac:dyDescent="0.2">
      <c r="A87" s="5" t="s">
        <v>102</v>
      </c>
      <c r="B87" s="6">
        <v>0</v>
      </c>
      <c r="C87" s="6">
        <v>0</v>
      </c>
      <c r="D87" s="6">
        <v>0</v>
      </c>
      <c r="E87" s="6">
        <v>1</v>
      </c>
      <c r="F87" s="6">
        <v>1</v>
      </c>
      <c r="G87" s="7">
        <f t="shared" si="4"/>
        <v>-1</v>
      </c>
      <c r="H87" s="8">
        <f t="shared" si="5"/>
        <v>0</v>
      </c>
      <c r="I87" s="8">
        <f t="shared" si="6"/>
        <v>100</v>
      </c>
      <c r="J87" s="8">
        <f t="shared" si="7"/>
        <v>-100</v>
      </c>
    </row>
    <row r="88" spans="1:10" x14ac:dyDescent="0.2">
      <c r="A88" s="5" t="s">
        <v>103</v>
      </c>
      <c r="B88" s="6">
        <v>1</v>
      </c>
      <c r="C88" s="6">
        <v>1</v>
      </c>
      <c r="D88" s="6">
        <v>0</v>
      </c>
      <c r="E88" s="6">
        <v>0</v>
      </c>
      <c r="F88" s="6">
        <v>0</v>
      </c>
      <c r="G88" s="7">
        <f t="shared" si="4"/>
        <v>0</v>
      </c>
      <c r="H88" s="8">
        <f t="shared" si="5"/>
        <v>0</v>
      </c>
      <c r="I88" s="8">
        <f t="shared" si="6"/>
        <v>0</v>
      </c>
      <c r="J88" s="8">
        <f t="shared" si="7"/>
        <v>0</v>
      </c>
    </row>
    <row r="89" spans="1:10" x14ac:dyDescent="0.2">
      <c r="A89" s="5" t="s">
        <v>104</v>
      </c>
      <c r="B89" s="6">
        <v>1</v>
      </c>
      <c r="C89" s="6">
        <v>0</v>
      </c>
      <c r="D89" s="6">
        <v>0</v>
      </c>
      <c r="E89" s="6">
        <v>0</v>
      </c>
      <c r="F89" s="6">
        <v>0</v>
      </c>
      <c r="G89" s="7">
        <f t="shared" si="4"/>
        <v>0</v>
      </c>
      <c r="H89" s="8">
        <f t="shared" si="5"/>
        <v>0</v>
      </c>
      <c r="I89" s="8">
        <f t="shared" si="6"/>
        <v>0</v>
      </c>
      <c r="J89" s="8">
        <f t="shared" si="7"/>
        <v>0</v>
      </c>
    </row>
    <row r="90" spans="1:10" x14ac:dyDescent="0.2">
      <c r="A90" s="5" t="s">
        <v>105</v>
      </c>
      <c r="B90" s="6">
        <v>3</v>
      </c>
      <c r="C90" s="6">
        <v>2</v>
      </c>
      <c r="D90" s="6">
        <v>0</v>
      </c>
      <c r="E90" s="6">
        <v>0</v>
      </c>
      <c r="F90" s="6">
        <v>0</v>
      </c>
      <c r="G90" s="7">
        <f t="shared" si="4"/>
        <v>0</v>
      </c>
      <c r="H90" s="8">
        <f t="shared" si="5"/>
        <v>0</v>
      </c>
      <c r="I90" s="8">
        <f t="shared" si="6"/>
        <v>0</v>
      </c>
      <c r="J90" s="8">
        <f t="shared" si="7"/>
        <v>0</v>
      </c>
    </row>
    <row r="91" spans="1:10" x14ac:dyDescent="0.2">
      <c r="A91" s="5" t="s">
        <v>106</v>
      </c>
      <c r="B91" s="6">
        <v>12</v>
      </c>
      <c r="C91" s="6">
        <v>12</v>
      </c>
      <c r="D91" s="6">
        <v>0</v>
      </c>
      <c r="E91" s="6">
        <v>1</v>
      </c>
      <c r="F91" s="6">
        <v>1</v>
      </c>
      <c r="G91" s="7">
        <f t="shared" si="4"/>
        <v>-1</v>
      </c>
      <c r="H91" s="8">
        <f t="shared" si="5"/>
        <v>0</v>
      </c>
      <c r="I91" s="8">
        <f t="shared" si="6"/>
        <v>7.6923076923076925</v>
      </c>
      <c r="J91" s="8">
        <f t="shared" si="7"/>
        <v>-7.6923076923076925</v>
      </c>
    </row>
    <row r="92" spans="1:10" x14ac:dyDescent="0.2">
      <c r="A92" s="10" t="s">
        <v>107</v>
      </c>
      <c r="B92" s="9">
        <v>963</v>
      </c>
      <c r="C92" s="9">
        <v>875</v>
      </c>
      <c r="D92" s="9">
        <v>29</v>
      </c>
      <c r="E92" s="9">
        <v>61</v>
      </c>
      <c r="F92" s="9">
        <v>59</v>
      </c>
      <c r="G92" s="11">
        <f t="shared" si="4"/>
        <v>-30</v>
      </c>
      <c r="H92" s="12">
        <f t="shared" si="5"/>
        <v>2.9204431017119838</v>
      </c>
      <c r="I92" s="12">
        <f t="shared" si="6"/>
        <v>5.9415911379657604</v>
      </c>
      <c r="J92" s="12">
        <f t="shared" si="7"/>
        <v>-3.0211480362537766</v>
      </c>
    </row>
    <row r="94" spans="1:10" x14ac:dyDescent="0.2">
      <c r="A94" s="2" t="s">
        <v>108</v>
      </c>
    </row>
    <row r="95" spans="1:10" x14ac:dyDescent="0.2">
      <c r="A95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F2" sqref="F1:F1048576"/>
    </sheetView>
  </sheetViews>
  <sheetFormatPr defaultRowHeight="11.25" x14ac:dyDescent="0.2"/>
  <cols>
    <col min="1" max="1" width="17.5703125" style="3" customWidth="1"/>
    <col min="2" max="5" width="7.42578125" style="3" customWidth="1"/>
    <col min="6" max="6" width="8.710937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8.5" customHeight="1" x14ac:dyDescent="0.2">
      <c r="A1" s="16" t="s">
        <v>122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5.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8</v>
      </c>
      <c r="C5" s="6">
        <v>8</v>
      </c>
      <c r="D5" s="6">
        <v>2</v>
      </c>
      <c r="E5" s="6">
        <v>0</v>
      </c>
      <c r="F5" s="6">
        <v>0</v>
      </c>
      <c r="G5" s="7">
        <f t="shared" ref="G5:G68" si="0">D5-F5</f>
        <v>2</v>
      </c>
      <c r="H5" s="8">
        <f t="shared" ref="H5:H68" si="1">D5/(B5-D5+F5)*100</f>
        <v>33.333333333333329</v>
      </c>
      <c r="I5" s="8">
        <f t="shared" ref="I5:I68" si="2">F5/(B5-D5+F5)*100</f>
        <v>0</v>
      </c>
      <c r="J5" s="8">
        <f t="shared" ref="J5:J68" si="3">G5/(B5-D5+F5)*100</f>
        <v>33.333333333333329</v>
      </c>
    </row>
    <row r="6" spans="1:10" x14ac:dyDescent="0.2">
      <c r="A6" s="5" t="s">
        <v>11</v>
      </c>
      <c r="B6" s="6">
        <v>7</v>
      </c>
      <c r="C6" s="6">
        <v>7</v>
      </c>
      <c r="D6" s="6">
        <v>0</v>
      </c>
      <c r="E6" s="6">
        <v>0</v>
      </c>
      <c r="F6" s="6">
        <v>0</v>
      </c>
      <c r="G6" s="7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5" t="s">
        <v>12</v>
      </c>
      <c r="B7" s="6">
        <v>21</v>
      </c>
      <c r="C7" s="6">
        <v>21</v>
      </c>
      <c r="D7" s="6">
        <v>2</v>
      </c>
      <c r="E7" s="6">
        <v>1</v>
      </c>
      <c r="F7" s="6">
        <v>1</v>
      </c>
      <c r="G7" s="7">
        <f t="shared" si="0"/>
        <v>1</v>
      </c>
      <c r="H7" s="8">
        <f t="shared" si="1"/>
        <v>10</v>
      </c>
      <c r="I7" s="8">
        <f t="shared" si="2"/>
        <v>5</v>
      </c>
      <c r="J7" s="8">
        <f t="shared" si="3"/>
        <v>5</v>
      </c>
    </row>
    <row r="8" spans="1:10" x14ac:dyDescent="0.2">
      <c r="A8" s="5" t="s">
        <v>13</v>
      </c>
      <c r="B8" s="6">
        <v>2</v>
      </c>
      <c r="C8" s="6">
        <v>2</v>
      </c>
      <c r="D8" s="6">
        <v>0</v>
      </c>
      <c r="E8" s="6">
        <v>1</v>
      </c>
      <c r="F8" s="6">
        <v>1</v>
      </c>
      <c r="G8" s="7">
        <f t="shared" si="0"/>
        <v>-1</v>
      </c>
      <c r="H8" s="8">
        <f t="shared" si="1"/>
        <v>0</v>
      </c>
      <c r="I8" s="8">
        <f t="shared" si="2"/>
        <v>33.333333333333329</v>
      </c>
      <c r="J8" s="8">
        <f t="shared" si="3"/>
        <v>-33.333333333333329</v>
      </c>
    </row>
    <row r="9" spans="1:10" x14ac:dyDescent="0.2">
      <c r="A9" s="5" t="s">
        <v>14</v>
      </c>
      <c r="B9" s="6">
        <v>3</v>
      </c>
      <c r="C9" s="6">
        <v>3</v>
      </c>
      <c r="D9" s="6">
        <v>0</v>
      </c>
      <c r="E9" s="6">
        <v>0</v>
      </c>
      <c r="F9" s="6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6">
        <v>10</v>
      </c>
      <c r="C10" s="6">
        <v>9</v>
      </c>
      <c r="D10" s="6">
        <v>1</v>
      </c>
      <c r="E10" s="6">
        <v>2</v>
      </c>
      <c r="F10" s="6">
        <v>2</v>
      </c>
      <c r="G10" s="7">
        <f t="shared" si="0"/>
        <v>-1</v>
      </c>
      <c r="H10" s="8">
        <f t="shared" si="1"/>
        <v>9.0909090909090917</v>
      </c>
      <c r="I10" s="8">
        <f t="shared" si="2"/>
        <v>18.181818181818183</v>
      </c>
      <c r="J10" s="8">
        <f t="shared" si="3"/>
        <v>-9.0909090909090917</v>
      </c>
    </row>
    <row r="11" spans="1:10" x14ac:dyDescent="0.2">
      <c r="A11" s="5" t="s">
        <v>16</v>
      </c>
      <c r="B11" s="6">
        <v>2</v>
      </c>
      <c r="C11" s="6">
        <v>2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6">
        <v>2</v>
      </c>
      <c r="C13" s="6">
        <v>2</v>
      </c>
      <c r="D13" s="6">
        <v>1</v>
      </c>
      <c r="E13" s="6">
        <v>0</v>
      </c>
      <c r="F13" s="6">
        <v>0</v>
      </c>
      <c r="G13" s="7">
        <f t="shared" si="0"/>
        <v>1</v>
      </c>
      <c r="H13" s="8">
        <f t="shared" si="1"/>
        <v>100</v>
      </c>
      <c r="I13" s="8">
        <f t="shared" si="2"/>
        <v>0</v>
      </c>
      <c r="J13" s="8">
        <f t="shared" si="3"/>
        <v>100</v>
      </c>
    </row>
    <row r="14" spans="1:10" x14ac:dyDescent="0.2">
      <c r="A14" s="5" t="s">
        <v>19</v>
      </c>
      <c r="B14" s="6">
        <v>6</v>
      </c>
      <c r="C14" s="6">
        <v>4</v>
      </c>
      <c r="D14" s="6">
        <v>0</v>
      </c>
      <c r="E14" s="6">
        <v>1</v>
      </c>
      <c r="F14" s="6">
        <v>1</v>
      </c>
      <c r="G14" s="7">
        <f t="shared" si="0"/>
        <v>-1</v>
      </c>
      <c r="H14" s="8">
        <f t="shared" si="1"/>
        <v>0</v>
      </c>
      <c r="I14" s="8">
        <f t="shared" si="2"/>
        <v>14.285714285714285</v>
      </c>
      <c r="J14" s="8">
        <f t="shared" si="3"/>
        <v>-14.285714285714285</v>
      </c>
    </row>
    <row r="15" spans="1:10" x14ac:dyDescent="0.2">
      <c r="A15" s="5" t="s">
        <v>20</v>
      </c>
      <c r="B15" s="6">
        <v>20</v>
      </c>
      <c r="C15" s="6">
        <v>17</v>
      </c>
      <c r="D15" s="6">
        <v>1</v>
      </c>
      <c r="E15" s="6">
        <v>1</v>
      </c>
      <c r="F15" s="6">
        <v>1</v>
      </c>
      <c r="G15" s="7">
        <f t="shared" si="0"/>
        <v>0</v>
      </c>
      <c r="H15" s="8">
        <f t="shared" si="1"/>
        <v>5</v>
      </c>
      <c r="I15" s="8">
        <f t="shared" si="2"/>
        <v>5</v>
      </c>
      <c r="J15" s="8">
        <f t="shared" si="3"/>
        <v>0</v>
      </c>
    </row>
    <row r="16" spans="1:10" x14ac:dyDescent="0.2">
      <c r="A16" s="5" t="s">
        <v>21</v>
      </c>
      <c r="B16" s="6">
        <v>2</v>
      </c>
      <c r="C16" s="6">
        <v>2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22</v>
      </c>
      <c r="B17" s="6">
        <v>3</v>
      </c>
      <c r="C17" s="6">
        <v>3</v>
      </c>
      <c r="D17" s="6">
        <v>0</v>
      </c>
      <c r="E17" s="6">
        <v>1</v>
      </c>
      <c r="F17" s="6">
        <v>1</v>
      </c>
      <c r="G17" s="7">
        <f t="shared" si="0"/>
        <v>-1</v>
      </c>
      <c r="H17" s="8">
        <f t="shared" si="1"/>
        <v>0</v>
      </c>
      <c r="I17" s="8">
        <f t="shared" si="2"/>
        <v>25</v>
      </c>
      <c r="J17" s="8">
        <f t="shared" si="3"/>
        <v>-25</v>
      </c>
    </row>
    <row r="18" spans="1:10" x14ac:dyDescent="0.2">
      <c r="A18" s="5" t="s">
        <v>23</v>
      </c>
      <c r="B18" s="6">
        <v>10</v>
      </c>
      <c r="C18" s="6">
        <v>10</v>
      </c>
      <c r="D18" s="6">
        <v>0</v>
      </c>
      <c r="E18" s="6">
        <v>1</v>
      </c>
      <c r="F18" s="6">
        <v>1</v>
      </c>
      <c r="G18" s="7">
        <f t="shared" si="0"/>
        <v>-1</v>
      </c>
      <c r="H18" s="8">
        <f t="shared" si="1"/>
        <v>0</v>
      </c>
      <c r="I18" s="8">
        <f t="shared" si="2"/>
        <v>9.0909090909090917</v>
      </c>
      <c r="J18" s="8">
        <f t="shared" si="3"/>
        <v>-9.0909090909090917</v>
      </c>
    </row>
    <row r="19" spans="1:10" x14ac:dyDescent="0.2">
      <c r="A19" s="5" t="s">
        <v>24</v>
      </c>
      <c r="B19" s="6">
        <v>2</v>
      </c>
      <c r="C19" s="6">
        <v>2</v>
      </c>
      <c r="D19" s="6">
        <v>0</v>
      </c>
      <c r="E19" s="6">
        <v>1</v>
      </c>
      <c r="F19" s="6">
        <v>1</v>
      </c>
      <c r="G19" s="7">
        <f t="shared" si="0"/>
        <v>-1</v>
      </c>
      <c r="H19" s="8">
        <f t="shared" si="1"/>
        <v>0</v>
      </c>
      <c r="I19" s="8">
        <f t="shared" si="2"/>
        <v>33.333333333333329</v>
      </c>
      <c r="J19" s="8">
        <f t="shared" si="3"/>
        <v>-33.333333333333329</v>
      </c>
    </row>
    <row r="20" spans="1:10" x14ac:dyDescent="0.2">
      <c r="A20" s="5" t="s">
        <v>25</v>
      </c>
      <c r="B20" s="6">
        <v>67</v>
      </c>
      <c r="C20" s="6">
        <v>60</v>
      </c>
      <c r="D20" s="6">
        <v>5</v>
      </c>
      <c r="E20" s="6">
        <v>4</v>
      </c>
      <c r="F20" s="6">
        <v>4</v>
      </c>
      <c r="G20" s="7">
        <f t="shared" si="0"/>
        <v>1</v>
      </c>
      <c r="H20" s="8">
        <f t="shared" si="1"/>
        <v>7.5757575757575761</v>
      </c>
      <c r="I20" s="8">
        <f t="shared" si="2"/>
        <v>6.0606060606060606</v>
      </c>
      <c r="J20" s="8">
        <f t="shared" si="3"/>
        <v>1.5151515151515151</v>
      </c>
    </row>
    <row r="21" spans="1:10" x14ac:dyDescent="0.2">
      <c r="A21" s="5" t="s">
        <v>26</v>
      </c>
      <c r="B21" s="6">
        <v>1</v>
      </c>
      <c r="C21" s="6">
        <v>1</v>
      </c>
      <c r="D21" s="6">
        <v>0</v>
      </c>
      <c r="E21" s="6">
        <v>0</v>
      </c>
      <c r="F21" s="6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27</v>
      </c>
      <c r="B22" s="6">
        <v>3</v>
      </c>
      <c r="C22" s="6">
        <v>3</v>
      </c>
      <c r="D22" s="6">
        <v>0</v>
      </c>
      <c r="E22" s="6">
        <v>0</v>
      </c>
      <c r="F22" s="6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28</v>
      </c>
      <c r="B23" s="6">
        <v>7</v>
      </c>
      <c r="C23" s="6">
        <v>7</v>
      </c>
      <c r="D23" s="6">
        <v>0</v>
      </c>
      <c r="E23" s="6">
        <v>1</v>
      </c>
      <c r="F23" s="6">
        <v>1</v>
      </c>
      <c r="G23" s="7">
        <f t="shared" si="0"/>
        <v>-1</v>
      </c>
      <c r="H23" s="8">
        <f t="shared" si="1"/>
        <v>0</v>
      </c>
      <c r="I23" s="8">
        <f t="shared" si="2"/>
        <v>12.5</v>
      </c>
      <c r="J23" s="8">
        <f t="shared" si="3"/>
        <v>-12.5</v>
      </c>
    </row>
    <row r="24" spans="1:10" x14ac:dyDescent="0.2">
      <c r="A24" s="5" t="s">
        <v>29</v>
      </c>
      <c r="B24" s="6">
        <v>22</v>
      </c>
      <c r="C24" s="6">
        <v>21</v>
      </c>
      <c r="D24" s="6">
        <v>2</v>
      </c>
      <c r="E24" s="6">
        <v>3</v>
      </c>
      <c r="F24" s="6">
        <v>3</v>
      </c>
      <c r="G24" s="7">
        <f t="shared" si="0"/>
        <v>-1</v>
      </c>
      <c r="H24" s="8">
        <f t="shared" si="1"/>
        <v>8.695652173913043</v>
      </c>
      <c r="I24" s="8">
        <f t="shared" si="2"/>
        <v>13.043478260869565</v>
      </c>
      <c r="J24" s="8">
        <f t="shared" si="3"/>
        <v>-4.3478260869565215</v>
      </c>
    </row>
    <row r="25" spans="1:10" x14ac:dyDescent="0.2">
      <c r="A25" s="5" t="s">
        <v>30</v>
      </c>
      <c r="B25" s="6">
        <v>7</v>
      </c>
      <c r="C25" s="6">
        <v>7</v>
      </c>
      <c r="D25" s="6">
        <v>1</v>
      </c>
      <c r="E25" s="6">
        <v>2</v>
      </c>
      <c r="F25" s="6">
        <v>1</v>
      </c>
      <c r="G25" s="7">
        <f t="shared" si="0"/>
        <v>0</v>
      </c>
      <c r="H25" s="8">
        <f t="shared" si="1"/>
        <v>14.285714285714285</v>
      </c>
      <c r="I25" s="8">
        <f t="shared" si="2"/>
        <v>14.285714285714285</v>
      </c>
      <c r="J25" s="8">
        <f t="shared" si="3"/>
        <v>0</v>
      </c>
    </row>
    <row r="26" spans="1:10" x14ac:dyDescent="0.2">
      <c r="A26" s="5" t="s">
        <v>31</v>
      </c>
      <c r="B26" s="6">
        <v>20</v>
      </c>
      <c r="C26" s="6">
        <v>19</v>
      </c>
      <c r="D26" s="6">
        <v>0</v>
      </c>
      <c r="E26" s="6">
        <v>0</v>
      </c>
      <c r="F26" s="6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32</v>
      </c>
      <c r="B27" s="6">
        <v>9</v>
      </c>
      <c r="C27" s="6">
        <v>8</v>
      </c>
      <c r="D27" s="6">
        <v>3</v>
      </c>
      <c r="E27" s="6">
        <v>0</v>
      </c>
      <c r="F27" s="6">
        <v>0</v>
      </c>
      <c r="G27" s="7">
        <f t="shared" si="0"/>
        <v>3</v>
      </c>
      <c r="H27" s="8">
        <f t="shared" si="1"/>
        <v>50</v>
      </c>
      <c r="I27" s="8">
        <f t="shared" si="2"/>
        <v>0</v>
      </c>
      <c r="J27" s="8">
        <f t="shared" si="3"/>
        <v>50</v>
      </c>
    </row>
    <row r="28" spans="1:10" x14ac:dyDescent="0.2">
      <c r="A28" s="5" t="s">
        <v>33</v>
      </c>
      <c r="B28" s="6">
        <v>7</v>
      </c>
      <c r="C28" s="6">
        <v>7</v>
      </c>
      <c r="D28" s="6">
        <v>1</v>
      </c>
      <c r="E28" s="6">
        <v>1</v>
      </c>
      <c r="F28" s="6">
        <v>1</v>
      </c>
      <c r="G28" s="7">
        <f t="shared" si="0"/>
        <v>0</v>
      </c>
      <c r="H28" s="8">
        <f t="shared" si="1"/>
        <v>14.285714285714285</v>
      </c>
      <c r="I28" s="8">
        <f t="shared" si="2"/>
        <v>14.285714285714285</v>
      </c>
      <c r="J28" s="8">
        <f t="shared" si="3"/>
        <v>0</v>
      </c>
    </row>
    <row r="29" spans="1:10" x14ac:dyDescent="0.2">
      <c r="A29" s="5" t="s">
        <v>34</v>
      </c>
      <c r="B29" s="6">
        <v>4</v>
      </c>
      <c r="C29" s="6">
        <v>4</v>
      </c>
      <c r="D29" s="6">
        <v>0</v>
      </c>
      <c r="E29" s="6">
        <v>0</v>
      </c>
      <c r="F29" s="6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35</v>
      </c>
      <c r="B30" s="6">
        <v>11</v>
      </c>
      <c r="C30" s="6">
        <v>11</v>
      </c>
      <c r="D30" s="6">
        <v>0</v>
      </c>
      <c r="E30" s="6">
        <v>0</v>
      </c>
      <c r="F30" s="6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36</v>
      </c>
      <c r="B31" s="6">
        <v>3</v>
      </c>
      <c r="C31" s="6">
        <v>3</v>
      </c>
      <c r="D31" s="6">
        <v>1</v>
      </c>
      <c r="E31" s="6">
        <v>1</v>
      </c>
      <c r="F31" s="6">
        <v>1</v>
      </c>
      <c r="G31" s="7">
        <f t="shared" si="0"/>
        <v>0</v>
      </c>
      <c r="H31" s="8">
        <f t="shared" si="1"/>
        <v>33.333333333333329</v>
      </c>
      <c r="I31" s="8">
        <f t="shared" si="2"/>
        <v>33.333333333333329</v>
      </c>
      <c r="J31" s="8">
        <f t="shared" si="3"/>
        <v>0</v>
      </c>
    </row>
    <row r="32" spans="1:10" x14ac:dyDescent="0.2">
      <c r="A32" s="5" t="s">
        <v>37</v>
      </c>
      <c r="B32" s="6">
        <v>3</v>
      </c>
      <c r="C32" s="6">
        <v>3</v>
      </c>
      <c r="D32" s="6">
        <v>0</v>
      </c>
      <c r="E32" s="6">
        <v>0</v>
      </c>
      <c r="F32" s="6">
        <v>0</v>
      </c>
      <c r="G32" s="7">
        <f t="shared" si="0"/>
        <v>0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x14ac:dyDescent="0.2">
      <c r="A33" s="5" t="s">
        <v>38</v>
      </c>
      <c r="B33" s="6">
        <v>51</v>
      </c>
      <c r="C33" s="6">
        <v>46</v>
      </c>
      <c r="D33" s="6">
        <v>5</v>
      </c>
      <c r="E33" s="6">
        <v>4</v>
      </c>
      <c r="F33" s="6">
        <v>3</v>
      </c>
      <c r="G33" s="7">
        <f t="shared" si="0"/>
        <v>2</v>
      </c>
      <c r="H33" s="8">
        <f t="shared" si="1"/>
        <v>10.204081632653061</v>
      </c>
      <c r="I33" s="8">
        <f t="shared" si="2"/>
        <v>6.1224489795918364</v>
      </c>
      <c r="J33" s="8">
        <f t="shared" si="3"/>
        <v>4.0816326530612246</v>
      </c>
    </row>
    <row r="34" spans="1:10" x14ac:dyDescent="0.2">
      <c r="A34" s="5" t="s">
        <v>39</v>
      </c>
      <c r="B34" s="6">
        <v>26</v>
      </c>
      <c r="C34" s="6">
        <v>22</v>
      </c>
      <c r="D34" s="6">
        <v>0</v>
      </c>
      <c r="E34" s="6">
        <v>3</v>
      </c>
      <c r="F34" s="6">
        <v>3</v>
      </c>
      <c r="G34" s="7">
        <f t="shared" si="0"/>
        <v>-3</v>
      </c>
      <c r="H34" s="8">
        <f t="shared" si="1"/>
        <v>0</v>
      </c>
      <c r="I34" s="8">
        <f t="shared" si="2"/>
        <v>10.344827586206897</v>
      </c>
      <c r="J34" s="8">
        <f t="shared" si="3"/>
        <v>-10.344827586206897</v>
      </c>
    </row>
    <row r="35" spans="1:10" x14ac:dyDescent="0.2">
      <c r="A35" s="5" t="s">
        <v>40</v>
      </c>
      <c r="B35" s="6">
        <v>24</v>
      </c>
      <c r="C35" s="6">
        <v>21</v>
      </c>
      <c r="D35" s="6">
        <v>1</v>
      </c>
      <c r="E35" s="6">
        <v>2</v>
      </c>
      <c r="F35" s="6">
        <v>2</v>
      </c>
      <c r="G35" s="7">
        <f t="shared" si="0"/>
        <v>-1</v>
      </c>
      <c r="H35" s="8">
        <f t="shared" si="1"/>
        <v>4</v>
      </c>
      <c r="I35" s="8">
        <f t="shared" si="2"/>
        <v>8</v>
      </c>
      <c r="J35" s="8">
        <f t="shared" si="3"/>
        <v>-4</v>
      </c>
    </row>
    <row r="36" spans="1:10" x14ac:dyDescent="0.2">
      <c r="A36" s="5" t="s">
        <v>41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42</v>
      </c>
      <c r="B37" s="6">
        <v>1</v>
      </c>
      <c r="C37" s="6">
        <v>1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43</v>
      </c>
      <c r="B38" s="6">
        <v>7</v>
      </c>
      <c r="C38" s="6">
        <v>7</v>
      </c>
      <c r="D38" s="6">
        <v>2</v>
      </c>
      <c r="E38" s="6">
        <v>2</v>
      </c>
      <c r="F38" s="6">
        <v>2</v>
      </c>
      <c r="G38" s="7">
        <f t="shared" si="0"/>
        <v>0</v>
      </c>
      <c r="H38" s="8">
        <f t="shared" si="1"/>
        <v>28.571428571428569</v>
      </c>
      <c r="I38" s="8">
        <f t="shared" si="2"/>
        <v>28.571428571428569</v>
      </c>
      <c r="J38" s="8">
        <f t="shared" si="3"/>
        <v>0</v>
      </c>
    </row>
    <row r="39" spans="1:10" x14ac:dyDescent="0.2">
      <c r="A39" s="5" t="s">
        <v>44</v>
      </c>
      <c r="B39" s="6">
        <v>511</v>
      </c>
      <c r="C39" s="6">
        <v>447</v>
      </c>
      <c r="D39" s="6">
        <v>18</v>
      </c>
      <c r="E39" s="6">
        <v>31</v>
      </c>
      <c r="F39" s="6">
        <v>26</v>
      </c>
      <c r="G39" s="7">
        <f t="shared" si="0"/>
        <v>-8</v>
      </c>
      <c r="H39" s="8">
        <f t="shared" si="1"/>
        <v>3.4682080924855487</v>
      </c>
      <c r="I39" s="8">
        <f t="shared" si="2"/>
        <v>5.0096339113680148</v>
      </c>
      <c r="J39" s="8">
        <f t="shared" si="3"/>
        <v>-1.5414258188824663</v>
      </c>
    </row>
    <row r="40" spans="1:10" x14ac:dyDescent="0.2">
      <c r="A40" s="5" t="s">
        <v>45</v>
      </c>
      <c r="B40" s="6">
        <v>12</v>
      </c>
      <c r="C40" s="6">
        <v>9</v>
      </c>
      <c r="D40" s="6">
        <v>1</v>
      </c>
      <c r="E40" s="6">
        <v>1</v>
      </c>
      <c r="F40" s="6">
        <v>1</v>
      </c>
      <c r="G40" s="7">
        <f t="shared" si="0"/>
        <v>0</v>
      </c>
      <c r="H40" s="8">
        <f t="shared" si="1"/>
        <v>8.3333333333333321</v>
      </c>
      <c r="I40" s="8">
        <f t="shared" si="2"/>
        <v>8.3333333333333321</v>
      </c>
      <c r="J40" s="8">
        <f t="shared" si="3"/>
        <v>0</v>
      </c>
    </row>
    <row r="41" spans="1:10" x14ac:dyDescent="0.2">
      <c r="A41" s="5" t="s">
        <v>46</v>
      </c>
      <c r="B41" s="6">
        <v>18</v>
      </c>
      <c r="C41" s="6">
        <v>18</v>
      </c>
      <c r="D41" s="6">
        <v>3</v>
      </c>
      <c r="E41" s="6">
        <v>1</v>
      </c>
      <c r="F41" s="6">
        <v>1</v>
      </c>
      <c r="G41" s="7">
        <f t="shared" si="0"/>
        <v>2</v>
      </c>
      <c r="H41" s="8">
        <f t="shared" si="1"/>
        <v>18.75</v>
      </c>
      <c r="I41" s="8">
        <f t="shared" si="2"/>
        <v>6.25</v>
      </c>
      <c r="J41" s="8">
        <f t="shared" si="3"/>
        <v>12.5</v>
      </c>
    </row>
    <row r="42" spans="1:10" x14ac:dyDescent="0.2">
      <c r="A42" s="5" t="s">
        <v>47</v>
      </c>
      <c r="B42" s="6">
        <v>19</v>
      </c>
      <c r="C42" s="6">
        <v>17</v>
      </c>
      <c r="D42" s="6">
        <v>2</v>
      </c>
      <c r="E42" s="6">
        <v>3</v>
      </c>
      <c r="F42" s="6">
        <v>3</v>
      </c>
      <c r="G42" s="7">
        <f t="shared" si="0"/>
        <v>-1</v>
      </c>
      <c r="H42" s="8">
        <f t="shared" si="1"/>
        <v>10</v>
      </c>
      <c r="I42" s="8">
        <f t="shared" si="2"/>
        <v>15</v>
      </c>
      <c r="J42" s="8">
        <f t="shared" si="3"/>
        <v>-5</v>
      </c>
    </row>
    <row r="43" spans="1:10" x14ac:dyDescent="0.2">
      <c r="A43" s="5" t="s">
        <v>48</v>
      </c>
      <c r="B43" s="6">
        <v>38</v>
      </c>
      <c r="C43" s="6">
        <v>35</v>
      </c>
      <c r="D43" s="6">
        <v>4</v>
      </c>
      <c r="E43" s="6">
        <v>3</v>
      </c>
      <c r="F43" s="6">
        <v>2</v>
      </c>
      <c r="G43" s="7">
        <f t="shared" si="0"/>
        <v>2</v>
      </c>
      <c r="H43" s="8">
        <f t="shared" si="1"/>
        <v>11.111111111111111</v>
      </c>
      <c r="I43" s="8">
        <f t="shared" si="2"/>
        <v>5.5555555555555554</v>
      </c>
      <c r="J43" s="8">
        <f t="shared" si="3"/>
        <v>5.5555555555555554</v>
      </c>
    </row>
    <row r="44" spans="1:10" x14ac:dyDescent="0.2">
      <c r="A44" s="5" t="s">
        <v>49</v>
      </c>
      <c r="B44" s="6">
        <v>19</v>
      </c>
      <c r="C44" s="6">
        <v>16</v>
      </c>
      <c r="D44" s="6">
        <v>1</v>
      </c>
      <c r="E44" s="6">
        <v>1</v>
      </c>
      <c r="F44" s="6">
        <v>1</v>
      </c>
      <c r="G44" s="7">
        <f t="shared" si="0"/>
        <v>0</v>
      </c>
      <c r="H44" s="8">
        <f t="shared" si="1"/>
        <v>5.2631578947368416</v>
      </c>
      <c r="I44" s="8">
        <f t="shared" si="2"/>
        <v>5.2631578947368416</v>
      </c>
      <c r="J44" s="8">
        <f t="shared" si="3"/>
        <v>0</v>
      </c>
    </row>
    <row r="45" spans="1:10" x14ac:dyDescent="0.2">
      <c r="A45" s="5" t="s">
        <v>50</v>
      </c>
      <c r="B45" s="6">
        <v>2</v>
      </c>
      <c r="C45" s="6">
        <v>2</v>
      </c>
      <c r="D45" s="6">
        <v>0</v>
      </c>
      <c r="E45" s="6">
        <v>0</v>
      </c>
      <c r="F45" s="6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51</v>
      </c>
      <c r="B46" s="6">
        <v>18</v>
      </c>
      <c r="C46" s="6">
        <v>16</v>
      </c>
      <c r="D46" s="6">
        <v>0</v>
      </c>
      <c r="E46" s="6">
        <v>4</v>
      </c>
      <c r="F46" s="6">
        <v>4</v>
      </c>
      <c r="G46" s="7">
        <f t="shared" si="0"/>
        <v>-4</v>
      </c>
      <c r="H46" s="8">
        <f t="shared" si="1"/>
        <v>0</v>
      </c>
      <c r="I46" s="8">
        <f t="shared" si="2"/>
        <v>18.181818181818183</v>
      </c>
      <c r="J46" s="8">
        <f t="shared" si="3"/>
        <v>-18.181818181818183</v>
      </c>
    </row>
    <row r="47" spans="1:10" x14ac:dyDescent="0.2">
      <c r="A47" s="5" t="s">
        <v>52</v>
      </c>
      <c r="B47" s="6">
        <v>12</v>
      </c>
      <c r="C47" s="6">
        <v>11</v>
      </c>
      <c r="D47" s="6">
        <v>1</v>
      </c>
      <c r="E47" s="6">
        <v>1</v>
      </c>
      <c r="F47" s="6">
        <v>1</v>
      </c>
      <c r="G47" s="7">
        <f t="shared" si="0"/>
        <v>0</v>
      </c>
      <c r="H47" s="8">
        <f t="shared" si="1"/>
        <v>8.3333333333333321</v>
      </c>
      <c r="I47" s="8">
        <f t="shared" si="2"/>
        <v>8.3333333333333321</v>
      </c>
      <c r="J47" s="8">
        <f t="shared" si="3"/>
        <v>0</v>
      </c>
    </row>
    <row r="48" spans="1:10" x14ac:dyDescent="0.2">
      <c r="A48" s="5" t="s">
        <v>53</v>
      </c>
      <c r="B48" s="6">
        <v>16</v>
      </c>
      <c r="C48" s="6">
        <v>13</v>
      </c>
      <c r="D48" s="6">
        <v>3</v>
      </c>
      <c r="E48" s="6">
        <v>0</v>
      </c>
      <c r="F48" s="6">
        <v>0</v>
      </c>
      <c r="G48" s="7">
        <f t="shared" si="0"/>
        <v>3</v>
      </c>
      <c r="H48" s="8">
        <f t="shared" si="1"/>
        <v>23.076923076923077</v>
      </c>
      <c r="I48" s="8">
        <f t="shared" si="2"/>
        <v>0</v>
      </c>
      <c r="J48" s="8">
        <f t="shared" si="3"/>
        <v>23.076923076923077</v>
      </c>
    </row>
    <row r="49" spans="1:10" x14ac:dyDescent="0.2">
      <c r="A49" s="5" t="s">
        <v>54</v>
      </c>
      <c r="B49" s="6">
        <v>5</v>
      </c>
      <c r="C49" s="6">
        <v>5</v>
      </c>
      <c r="D49" s="6">
        <v>0</v>
      </c>
      <c r="E49" s="6">
        <v>1</v>
      </c>
      <c r="F49" s="6">
        <v>1</v>
      </c>
      <c r="G49" s="7">
        <f t="shared" si="0"/>
        <v>-1</v>
      </c>
      <c r="H49" s="8">
        <f t="shared" si="1"/>
        <v>0</v>
      </c>
      <c r="I49" s="8">
        <f t="shared" si="2"/>
        <v>16.666666666666664</v>
      </c>
      <c r="J49" s="8">
        <f t="shared" si="3"/>
        <v>-16.666666666666664</v>
      </c>
    </row>
    <row r="50" spans="1:10" x14ac:dyDescent="0.2">
      <c r="A50" s="5" t="s">
        <v>55</v>
      </c>
      <c r="B50" s="6">
        <v>3</v>
      </c>
      <c r="C50" s="6">
        <v>2</v>
      </c>
      <c r="D50" s="6">
        <v>0</v>
      </c>
      <c r="E50" s="6">
        <v>1</v>
      </c>
      <c r="F50" s="6">
        <v>1</v>
      </c>
      <c r="G50" s="7">
        <f t="shared" si="0"/>
        <v>-1</v>
      </c>
      <c r="H50" s="8">
        <f t="shared" si="1"/>
        <v>0</v>
      </c>
      <c r="I50" s="8">
        <f t="shared" si="2"/>
        <v>25</v>
      </c>
      <c r="J50" s="8">
        <f t="shared" si="3"/>
        <v>-25</v>
      </c>
    </row>
    <row r="51" spans="1:10" x14ac:dyDescent="0.2">
      <c r="A51" s="5" t="s">
        <v>56</v>
      </c>
      <c r="B51" s="6">
        <v>4</v>
      </c>
      <c r="C51" s="6">
        <v>4</v>
      </c>
      <c r="D51" s="6">
        <v>0</v>
      </c>
      <c r="E51" s="6">
        <v>0</v>
      </c>
      <c r="F51" s="6">
        <v>0</v>
      </c>
      <c r="G51" s="7">
        <f t="shared" si="0"/>
        <v>0</v>
      </c>
      <c r="H51" s="8">
        <f t="shared" si="1"/>
        <v>0</v>
      </c>
      <c r="I51" s="8">
        <f t="shared" si="2"/>
        <v>0</v>
      </c>
      <c r="J51" s="8">
        <f t="shared" si="3"/>
        <v>0</v>
      </c>
    </row>
    <row r="52" spans="1:10" x14ac:dyDescent="0.2">
      <c r="A52" s="5" t="s">
        <v>57</v>
      </c>
      <c r="B52" s="6">
        <v>18</v>
      </c>
      <c r="C52" s="6">
        <v>17</v>
      </c>
      <c r="D52" s="6">
        <v>1</v>
      </c>
      <c r="E52" s="6">
        <v>2</v>
      </c>
      <c r="F52" s="6">
        <v>2</v>
      </c>
      <c r="G52" s="7">
        <f t="shared" si="0"/>
        <v>-1</v>
      </c>
      <c r="H52" s="8">
        <f t="shared" si="1"/>
        <v>5.2631578947368416</v>
      </c>
      <c r="I52" s="8">
        <f t="shared" si="2"/>
        <v>10.526315789473683</v>
      </c>
      <c r="J52" s="8">
        <f t="shared" si="3"/>
        <v>-5.2631578947368416</v>
      </c>
    </row>
    <row r="53" spans="1:10" x14ac:dyDescent="0.2">
      <c r="A53" s="5" t="s">
        <v>58</v>
      </c>
      <c r="B53" s="6">
        <v>4</v>
      </c>
      <c r="C53" s="6">
        <v>3</v>
      </c>
      <c r="D53" s="6">
        <v>2</v>
      </c>
      <c r="E53" s="6">
        <v>1</v>
      </c>
      <c r="F53" s="6">
        <v>1</v>
      </c>
      <c r="G53" s="7">
        <f t="shared" si="0"/>
        <v>1</v>
      </c>
      <c r="H53" s="8">
        <f t="shared" si="1"/>
        <v>66.666666666666657</v>
      </c>
      <c r="I53" s="8">
        <f t="shared" si="2"/>
        <v>33.333333333333329</v>
      </c>
      <c r="J53" s="8">
        <f t="shared" si="3"/>
        <v>33.333333333333329</v>
      </c>
    </row>
    <row r="54" spans="1:10" x14ac:dyDescent="0.2">
      <c r="A54" s="5" t="s">
        <v>59</v>
      </c>
      <c r="B54" s="6">
        <v>1</v>
      </c>
      <c r="C54" s="6">
        <v>1</v>
      </c>
      <c r="D54" s="6">
        <v>0</v>
      </c>
      <c r="E54" s="6">
        <v>0</v>
      </c>
      <c r="F54" s="6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60</v>
      </c>
      <c r="B55" s="6">
        <v>5</v>
      </c>
      <c r="C55" s="6">
        <v>5</v>
      </c>
      <c r="D55" s="6">
        <v>0</v>
      </c>
      <c r="E55" s="6">
        <v>0</v>
      </c>
      <c r="F55" s="6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61</v>
      </c>
      <c r="B56" s="6">
        <v>42</v>
      </c>
      <c r="C56" s="6">
        <v>40</v>
      </c>
      <c r="D56" s="6">
        <v>1</v>
      </c>
      <c r="E56" s="6">
        <v>4</v>
      </c>
      <c r="F56" s="6">
        <v>3</v>
      </c>
      <c r="G56" s="7">
        <f t="shared" si="0"/>
        <v>-2</v>
      </c>
      <c r="H56" s="8">
        <f t="shared" si="1"/>
        <v>2.2727272727272729</v>
      </c>
      <c r="I56" s="8">
        <f t="shared" si="2"/>
        <v>6.8181818181818175</v>
      </c>
      <c r="J56" s="8">
        <f t="shared" si="3"/>
        <v>-4.5454545454545459</v>
      </c>
    </row>
    <row r="57" spans="1:10" x14ac:dyDescent="0.2">
      <c r="A57" s="5" t="s">
        <v>62</v>
      </c>
      <c r="B57" s="6">
        <v>3</v>
      </c>
      <c r="C57" s="6">
        <v>2</v>
      </c>
      <c r="D57" s="6">
        <v>0</v>
      </c>
      <c r="E57" s="6">
        <v>0</v>
      </c>
      <c r="F57" s="6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63</v>
      </c>
      <c r="B58" s="6">
        <v>2</v>
      </c>
      <c r="C58" s="6">
        <v>2</v>
      </c>
      <c r="D58" s="6">
        <v>1</v>
      </c>
      <c r="E58" s="6">
        <v>0</v>
      </c>
      <c r="F58" s="6">
        <v>0</v>
      </c>
      <c r="G58" s="7">
        <f t="shared" si="0"/>
        <v>1</v>
      </c>
      <c r="H58" s="8">
        <f t="shared" si="1"/>
        <v>100</v>
      </c>
      <c r="I58" s="8">
        <f t="shared" si="2"/>
        <v>0</v>
      </c>
      <c r="J58" s="8">
        <f t="shared" si="3"/>
        <v>100</v>
      </c>
    </row>
    <row r="59" spans="1:10" x14ac:dyDescent="0.2">
      <c r="A59" s="5" t="s">
        <v>64</v>
      </c>
      <c r="B59" s="6">
        <v>8</v>
      </c>
      <c r="C59" s="6">
        <v>7</v>
      </c>
      <c r="D59" s="6">
        <v>1</v>
      </c>
      <c r="E59" s="6">
        <v>1</v>
      </c>
      <c r="F59" s="6">
        <v>1</v>
      </c>
      <c r="G59" s="7">
        <f t="shared" si="0"/>
        <v>0</v>
      </c>
      <c r="H59" s="8">
        <f t="shared" si="1"/>
        <v>12.5</v>
      </c>
      <c r="I59" s="8">
        <f t="shared" si="2"/>
        <v>12.5</v>
      </c>
      <c r="J59" s="8">
        <f t="shared" si="3"/>
        <v>0</v>
      </c>
    </row>
    <row r="60" spans="1:10" x14ac:dyDescent="0.2">
      <c r="A60" s="5" t="s">
        <v>65</v>
      </c>
      <c r="B60" s="6">
        <v>1</v>
      </c>
      <c r="C60" s="6">
        <v>1</v>
      </c>
      <c r="D60" s="6">
        <v>0</v>
      </c>
      <c r="E60" s="6">
        <v>0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66</v>
      </c>
      <c r="B61" s="6">
        <v>10</v>
      </c>
      <c r="C61" s="6">
        <v>10</v>
      </c>
      <c r="D61" s="6">
        <v>3</v>
      </c>
      <c r="E61" s="6">
        <v>0</v>
      </c>
      <c r="F61" s="6">
        <v>0</v>
      </c>
      <c r="G61" s="7">
        <f t="shared" si="0"/>
        <v>3</v>
      </c>
      <c r="H61" s="8">
        <f t="shared" si="1"/>
        <v>42.857142857142854</v>
      </c>
      <c r="I61" s="8">
        <f t="shared" si="2"/>
        <v>0</v>
      </c>
      <c r="J61" s="8">
        <f t="shared" si="3"/>
        <v>42.857142857142854</v>
      </c>
    </row>
    <row r="62" spans="1:10" x14ac:dyDescent="0.2">
      <c r="A62" s="5" t="s">
        <v>67</v>
      </c>
      <c r="B62" s="6">
        <v>1</v>
      </c>
      <c r="C62" s="6">
        <v>1</v>
      </c>
      <c r="D62" s="6">
        <v>0</v>
      </c>
      <c r="E62" s="6">
        <v>0</v>
      </c>
      <c r="F62" s="6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68</v>
      </c>
      <c r="B63" s="6">
        <v>13</v>
      </c>
      <c r="C63" s="6">
        <v>13</v>
      </c>
      <c r="D63" s="6">
        <v>2</v>
      </c>
      <c r="E63" s="6">
        <v>2</v>
      </c>
      <c r="F63" s="6">
        <v>2</v>
      </c>
      <c r="G63" s="7">
        <f t="shared" si="0"/>
        <v>0</v>
      </c>
      <c r="H63" s="8">
        <f t="shared" si="1"/>
        <v>15.384615384615385</v>
      </c>
      <c r="I63" s="8">
        <f t="shared" si="2"/>
        <v>15.384615384615385</v>
      </c>
      <c r="J63" s="8">
        <f t="shared" si="3"/>
        <v>0</v>
      </c>
    </row>
    <row r="64" spans="1:10" x14ac:dyDescent="0.2">
      <c r="A64" s="5" t="s">
        <v>70</v>
      </c>
      <c r="B64" s="6">
        <v>8</v>
      </c>
      <c r="C64" s="6">
        <v>8</v>
      </c>
      <c r="D64" s="6">
        <v>0</v>
      </c>
      <c r="E64" s="6">
        <v>1</v>
      </c>
      <c r="F64" s="6">
        <v>1</v>
      </c>
      <c r="G64" s="7">
        <f t="shared" si="0"/>
        <v>-1</v>
      </c>
      <c r="H64" s="8">
        <f t="shared" si="1"/>
        <v>0</v>
      </c>
      <c r="I64" s="8">
        <f t="shared" si="2"/>
        <v>11.111111111111111</v>
      </c>
      <c r="J64" s="8">
        <f t="shared" si="3"/>
        <v>-11.111111111111111</v>
      </c>
    </row>
    <row r="65" spans="1:10" x14ac:dyDescent="0.2">
      <c r="A65" s="5" t="s">
        <v>71</v>
      </c>
      <c r="B65" s="6">
        <v>13</v>
      </c>
      <c r="C65" s="6">
        <v>12</v>
      </c>
      <c r="D65" s="6">
        <v>2</v>
      </c>
      <c r="E65" s="6">
        <v>0</v>
      </c>
      <c r="F65" s="6">
        <v>0</v>
      </c>
      <c r="G65" s="7">
        <f t="shared" si="0"/>
        <v>2</v>
      </c>
      <c r="H65" s="8">
        <f t="shared" si="1"/>
        <v>18.181818181818183</v>
      </c>
      <c r="I65" s="8">
        <f t="shared" si="2"/>
        <v>0</v>
      </c>
      <c r="J65" s="8">
        <f t="shared" si="3"/>
        <v>18.181818181818183</v>
      </c>
    </row>
    <row r="66" spans="1:10" x14ac:dyDescent="0.2">
      <c r="A66" s="5" t="s">
        <v>72</v>
      </c>
      <c r="B66" s="6">
        <v>19</v>
      </c>
      <c r="C66" s="6">
        <v>18</v>
      </c>
      <c r="D66" s="6">
        <v>2</v>
      </c>
      <c r="E66" s="6">
        <v>2</v>
      </c>
      <c r="F66" s="6">
        <v>2</v>
      </c>
      <c r="G66" s="7">
        <f t="shared" si="0"/>
        <v>0</v>
      </c>
      <c r="H66" s="8">
        <f t="shared" si="1"/>
        <v>10.526315789473683</v>
      </c>
      <c r="I66" s="8">
        <f t="shared" si="2"/>
        <v>10.526315789473683</v>
      </c>
      <c r="J66" s="8">
        <f t="shared" si="3"/>
        <v>0</v>
      </c>
    </row>
    <row r="67" spans="1:10" x14ac:dyDescent="0.2">
      <c r="A67" s="5" t="s">
        <v>73</v>
      </c>
      <c r="B67" s="6">
        <v>12</v>
      </c>
      <c r="C67" s="6">
        <v>11</v>
      </c>
      <c r="D67" s="6">
        <v>1</v>
      </c>
      <c r="E67" s="6">
        <v>1</v>
      </c>
      <c r="F67" s="6">
        <v>1</v>
      </c>
      <c r="G67" s="7">
        <f t="shared" si="0"/>
        <v>0</v>
      </c>
      <c r="H67" s="8">
        <f t="shared" si="1"/>
        <v>8.3333333333333321</v>
      </c>
      <c r="I67" s="8">
        <f t="shared" si="2"/>
        <v>8.3333333333333321</v>
      </c>
      <c r="J67" s="8">
        <f t="shared" si="3"/>
        <v>0</v>
      </c>
    </row>
    <row r="68" spans="1:10" x14ac:dyDescent="0.2">
      <c r="A68" s="5" t="s">
        <v>74</v>
      </c>
      <c r="B68" s="6">
        <v>13</v>
      </c>
      <c r="C68" s="6">
        <v>12</v>
      </c>
      <c r="D68" s="6">
        <v>1</v>
      </c>
      <c r="E68" s="6">
        <v>1</v>
      </c>
      <c r="F68" s="6">
        <v>1</v>
      </c>
      <c r="G68" s="7">
        <f t="shared" si="0"/>
        <v>0</v>
      </c>
      <c r="H68" s="8">
        <f t="shared" si="1"/>
        <v>7.6923076923076925</v>
      </c>
      <c r="I68" s="8">
        <f t="shared" si="2"/>
        <v>7.6923076923076925</v>
      </c>
      <c r="J68" s="8">
        <f t="shared" si="3"/>
        <v>0</v>
      </c>
    </row>
    <row r="69" spans="1:10" x14ac:dyDescent="0.2">
      <c r="A69" s="5" t="s">
        <v>75</v>
      </c>
      <c r="B69" s="6">
        <v>5</v>
      </c>
      <c r="C69" s="6">
        <v>5</v>
      </c>
      <c r="D69" s="6">
        <v>0</v>
      </c>
      <c r="E69" s="6">
        <v>0</v>
      </c>
      <c r="F69" s="6">
        <v>0</v>
      </c>
      <c r="G69" s="7">
        <f t="shared" ref="G69:G100" si="4">D69-F69</f>
        <v>0</v>
      </c>
      <c r="H69" s="8">
        <f t="shared" ref="H69:H100" si="5">D69/(B69-D69+F69)*100</f>
        <v>0</v>
      </c>
      <c r="I69" s="8">
        <f t="shared" ref="I69:I100" si="6">F69/(B69-D69+F69)*100</f>
        <v>0</v>
      </c>
      <c r="J69" s="8">
        <f t="shared" ref="J69:J100" si="7">G69/(B69-D69+F69)*100</f>
        <v>0</v>
      </c>
    </row>
    <row r="70" spans="1:10" x14ac:dyDescent="0.2">
      <c r="A70" s="5" t="s">
        <v>76</v>
      </c>
      <c r="B70" s="6">
        <v>1</v>
      </c>
      <c r="C70" s="6">
        <v>1</v>
      </c>
      <c r="D70" s="6">
        <v>0</v>
      </c>
      <c r="E70" s="6">
        <v>0</v>
      </c>
      <c r="F70" s="6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77</v>
      </c>
      <c r="B71" s="6">
        <v>15</v>
      </c>
      <c r="C71" s="6">
        <v>14</v>
      </c>
      <c r="D71" s="6">
        <v>1</v>
      </c>
      <c r="E71" s="6">
        <v>0</v>
      </c>
      <c r="F71" s="6">
        <v>0</v>
      </c>
      <c r="G71" s="7">
        <f t="shared" si="4"/>
        <v>1</v>
      </c>
      <c r="H71" s="8">
        <f t="shared" si="5"/>
        <v>7.1428571428571423</v>
      </c>
      <c r="I71" s="8">
        <f t="shared" si="6"/>
        <v>0</v>
      </c>
      <c r="J71" s="8">
        <f t="shared" si="7"/>
        <v>7.1428571428571423</v>
      </c>
    </row>
    <row r="72" spans="1:10" x14ac:dyDescent="0.2">
      <c r="A72" s="5" t="s">
        <v>78</v>
      </c>
      <c r="B72" s="6">
        <v>6</v>
      </c>
      <c r="C72" s="6">
        <v>5</v>
      </c>
      <c r="D72" s="6">
        <v>0</v>
      </c>
      <c r="E72" s="6">
        <v>0</v>
      </c>
      <c r="F72" s="6">
        <v>0</v>
      </c>
      <c r="G72" s="7">
        <f t="shared" si="4"/>
        <v>0</v>
      </c>
      <c r="H72" s="8">
        <f t="shared" si="5"/>
        <v>0</v>
      </c>
      <c r="I72" s="8">
        <f t="shared" si="6"/>
        <v>0</v>
      </c>
      <c r="J72" s="8">
        <f t="shared" si="7"/>
        <v>0</v>
      </c>
    </row>
    <row r="73" spans="1:10" x14ac:dyDescent="0.2">
      <c r="A73" s="5" t="s">
        <v>79</v>
      </c>
      <c r="B73" s="6">
        <v>7</v>
      </c>
      <c r="C73" s="6">
        <v>7</v>
      </c>
      <c r="D73" s="6">
        <v>1</v>
      </c>
      <c r="E73" s="6">
        <v>0</v>
      </c>
      <c r="F73" s="6">
        <v>0</v>
      </c>
      <c r="G73" s="7">
        <f t="shared" si="4"/>
        <v>1</v>
      </c>
      <c r="H73" s="8">
        <f t="shared" si="5"/>
        <v>16.666666666666664</v>
      </c>
      <c r="I73" s="8">
        <f t="shared" si="6"/>
        <v>0</v>
      </c>
      <c r="J73" s="8">
        <f t="shared" si="7"/>
        <v>16.666666666666664</v>
      </c>
    </row>
    <row r="74" spans="1:10" x14ac:dyDescent="0.2">
      <c r="A74" s="5" t="s">
        <v>80</v>
      </c>
      <c r="B74" s="6">
        <v>3</v>
      </c>
      <c r="C74" s="6">
        <v>2</v>
      </c>
      <c r="D74" s="6">
        <v>0</v>
      </c>
      <c r="E74" s="6">
        <v>0</v>
      </c>
      <c r="F74" s="6">
        <v>0</v>
      </c>
      <c r="G74" s="7">
        <f t="shared" si="4"/>
        <v>0</v>
      </c>
      <c r="H74" s="8">
        <f t="shared" si="5"/>
        <v>0</v>
      </c>
      <c r="I74" s="8">
        <f t="shared" si="6"/>
        <v>0</v>
      </c>
      <c r="J74" s="8">
        <f t="shared" si="7"/>
        <v>0</v>
      </c>
    </row>
    <row r="75" spans="1:10" x14ac:dyDescent="0.2">
      <c r="A75" s="5" t="s">
        <v>81</v>
      </c>
      <c r="B75" s="6">
        <v>2</v>
      </c>
      <c r="C75" s="6">
        <v>0</v>
      </c>
      <c r="D75" s="6">
        <v>0</v>
      </c>
      <c r="E75" s="6">
        <v>0</v>
      </c>
      <c r="F75" s="6">
        <v>0</v>
      </c>
      <c r="G75" s="7">
        <f t="shared" si="4"/>
        <v>0</v>
      </c>
      <c r="H75" s="8">
        <f t="shared" si="5"/>
        <v>0</v>
      </c>
      <c r="I75" s="8">
        <f t="shared" si="6"/>
        <v>0</v>
      </c>
      <c r="J75" s="8">
        <f t="shared" si="7"/>
        <v>0</v>
      </c>
    </row>
    <row r="76" spans="1:10" x14ac:dyDescent="0.2">
      <c r="A76" s="5" t="s">
        <v>82</v>
      </c>
      <c r="B76" s="6">
        <v>5</v>
      </c>
      <c r="C76" s="6">
        <v>5</v>
      </c>
      <c r="D76" s="6">
        <v>0</v>
      </c>
      <c r="E76" s="6">
        <v>1</v>
      </c>
      <c r="F76" s="6">
        <v>0</v>
      </c>
      <c r="G76" s="7">
        <f t="shared" si="4"/>
        <v>0</v>
      </c>
      <c r="H76" s="8">
        <f t="shared" si="5"/>
        <v>0</v>
      </c>
      <c r="I76" s="8">
        <f t="shared" si="6"/>
        <v>0</v>
      </c>
      <c r="J76" s="8">
        <f t="shared" si="7"/>
        <v>0</v>
      </c>
    </row>
    <row r="77" spans="1:10" x14ac:dyDescent="0.2">
      <c r="A77" s="5" t="s">
        <v>83</v>
      </c>
      <c r="B77" s="6">
        <v>2</v>
      </c>
      <c r="C77" s="6">
        <v>2</v>
      </c>
      <c r="D77" s="6">
        <v>0</v>
      </c>
      <c r="E77" s="6">
        <v>0</v>
      </c>
      <c r="F77" s="6">
        <v>0</v>
      </c>
      <c r="G77" s="7">
        <f t="shared" si="4"/>
        <v>0</v>
      </c>
      <c r="H77" s="8">
        <f t="shared" si="5"/>
        <v>0</v>
      </c>
      <c r="I77" s="8">
        <f t="shared" si="6"/>
        <v>0</v>
      </c>
      <c r="J77" s="8">
        <f t="shared" si="7"/>
        <v>0</v>
      </c>
    </row>
    <row r="78" spans="1:10" x14ac:dyDescent="0.2">
      <c r="A78" s="5" t="s">
        <v>84</v>
      </c>
      <c r="B78" s="6">
        <v>6</v>
      </c>
      <c r="C78" s="6">
        <v>5</v>
      </c>
      <c r="D78" s="6">
        <v>0</v>
      </c>
      <c r="E78" s="6">
        <v>1</v>
      </c>
      <c r="F78" s="6">
        <v>1</v>
      </c>
      <c r="G78" s="7">
        <f t="shared" si="4"/>
        <v>-1</v>
      </c>
      <c r="H78" s="8">
        <f t="shared" si="5"/>
        <v>0</v>
      </c>
      <c r="I78" s="8">
        <f t="shared" si="6"/>
        <v>14.285714285714285</v>
      </c>
      <c r="J78" s="8">
        <f t="shared" si="7"/>
        <v>-14.285714285714285</v>
      </c>
    </row>
    <row r="79" spans="1:10" x14ac:dyDescent="0.2">
      <c r="A79" s="5" t="s">
        <v>85</v>
      </c>
      <c r="B79" s="6">
        <v>5</v>
      </c>
      <c r="C79" s="6">
        <v>5</v>
      </c>
      <c r="D79" s="6">
        <v>0</v>
      </c>
      <c r="E79" s="6">
        <v>0</v>
      </c>
      <c r="F79" s="6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86</v>
      </c>
      <c r="B80" s="6">
        <v>4</v>
      </c>
      <c r="C80" s="6">
        <v>3</v>
      </c>
      <c r="D80" s="6">
        <v>0</v>
      </c>
      <c r="E80" s="6">
        <v>2</v>
      </c>
      <c r="F80" s="6">
        <v>2</v>
      </c>
      <c r="G80" s="7">
        <f t="shared" si="4"/>
        <v>-2</v>
      </c>
      <c r="H80" s="8">
        <f t="shared" si="5"/>
        <v>0</v>
      </c>
      <c r="I80" s="8">
        <f t="shared" si="6"/>
        <v>33.333333333333329</v>
      </c>
      <c r="J80" s="8">
        <f t="shared" si="7"/>
        <v>-33.333333333333329</v>
      </c>
    </row>
    <row r="81" spans="1:10" x14ac:dyDescent="0.2">
      <c r="A81" s="5" t="s">
        <v>87</v>
      </c>
      <c r="B81" s="6">
        <v>2</v>
      </c>
      <c r="C81" s="6">
        <v>2</v>
      </c>
      <c r="D81" s="6">
        <v>1</v>
      </c>
      <c r="E81" s="6">
        <v>0</v>
      </c>
      <c r="F81" s="6">
        <v>0</v>
      </c>
      <c r="G81" s="7">
        <f t="shared" si="4"/>
        <v>1</v>
      </c>
      <c r="H81" s="8">
        <f t="shared" si="5"/>
        <v>100</v>
      </c>
      <c r="I81" s="8">
        <f t="shared" si="6"/>
        <v>0</v>
      </c>
      <c r="J81" s="8">
        <f t="shared" si="7"/>
        <v>100</v>
      </c>
    </row>
    <row r="82" spans="1:10" x14ac:dyDescent="0.2">
      <c r="A82" s="5" t="s">
        <v>88</v>
      </c>
      <c r="B82" s="6">
        <v>17</v>
      </c>
      <c r="C82" s="6">
        <v>16</v>
      </c>
      <c r="D82" s="6">
        <v>1</v>
      </c>
      <c r="E82" s="6">
        <v>1</v>
      </c>
      <c r="F82" s="6">
        <v>1</v>
      </c>
      <c r="G82" s="7">
        <f t="shared" si="4"/>
        <v>0</v>
      </c>
      <c r="H82" s="8">
        <f t="shared" si="5"/>
        <v>5.8823529411764701</v>
      </c>
      <c r="I82" s="8">
        <f t="shared" si="6"/>
        <v>5.8823529411764701</v>
      </c>
      <c r="J82" s="8">
        <f t="shared" si="7"/>
        <v>0</v>
      </c>
    </row>
    <row r="83" spans="1:10" x14ac:dyDescent="0.2">
      <c r="A83" s="5" t="s">
        <v>90</v>
      </c>
      <c r="B83" s="6">
        <v>2</v>
      </c>
      <c r="C83" s="6">
        <v>2</v>
      </c>
      <c r="D83" s="6">
        <v>1</v>
      </c>
      <c r="E83" s="6">
        <v>0</v>
      </c>
      <c r="F83" s="6">
        <v>0</v>
      </c>
      <c r="G83" s="7">
        <f t="shared" si="4"/>
        <v>1</v>
      </c>
      <c r="H83" s="8">
        <f t="shared" si="5"/>
        <v>100</v>
      </c>
      <c r="I83" s="8">
        <f t="shared" si="6"/>
        <v>0</v>
      </c>
      <c r="J83" s="8">
        <f t="shared" si="7"/>
        <v>100</v>
      </c>
    </row>
    <row r="84" spans="1:10" x14ac:dyDescent="0.2">
      <c r="A84" s="5" t="s">
        <v>91</v>
      </c>
      <c r="B84" s="6">
        <v>7</v>
      </c>
      <c r="C84" s="6">
        <v>7</v>
      </c>
      <c r="D84" s="6">
        <v>0</v>
      </c>
      <c r="E84" s="6">
        <v>0</v>
      </c>
      <c r="F84" s="6">
        <v>0</v>
      </c>
      <c r="G84" s="7">
        <f t="shared" si="4"/>
        <v>0</v>
      </c>
      <c r="H84" s="8">
        <f t="shared" si="5"/>
        <v>0</v>
      </c>
      <c r="I84" s="8">
        <f t="shared" si="6"/>
        <v>0</v>
      </c>
      <c r="J84" s="8">
        <f t="shared" si="7"/>
        <v>0</v>
      </c>
    </row>
    <row r="85" spans="1:10" x14ac:dyDescent="0.2">
      <c r="A85" s="5" t="s">
        <v>92</v>
      </c>
      <c r="B85" s="6">
        <v>15</v>
      </c>
      <c r="C85" s="6">
        <v>13</v>
      </c>
      <c r="D85" s="6">
        <v>0</v>
      </c>
      <c r="E85" s="6">
        <v>2</v>
      </c>
      <c r="F85" s="6">
        <v>2</v>
      </c>
      <c r="G85" s="7">
        <f t="shared" si="4"/>
        <v>-2</v>
      </c>
      <c r="H85" s="8">
        <f t="shared" si="5"/>
        <v>0</v>
      </c>
      <c r="I85" s="8">
        <f t="shared" si="6"/>
        <v>11.76470588235294</v>
      </c>
      <c r="J85" s="8">
        <f t="shared" si="7"/>
        <v>-11.76470588235294</v>
      </c>
    </row>
    <row r="86" spans="1:10" x14ac:dyDescent="0.2">
      <c r="A86" s="5" t="s">
        <v>93</v>
      </c>
      <c r="B86" s="6">
        <v>13</v>
      </c>
      <c r="C86" s="6">
        <v>12</v>
      </c>
      <c r="D86" s="6">
        <v>1</v>
      </c>
      <c r="E86" s="6">
        <v>1</v>
      </c>
      <c r="F86" s="6">
        <v>1</v>
      </c>
      <c r="G86" s="7">
        <f t="shared" si="4"/>
        <v>0</v>
      </c>
      <c r="H86" s="8">
        <f t="shared" si="5"/>
        <v>7.6923076923076925</v>
      </c>
      <c r="I86" s="8">
        <f t="shared" si="6"/>
        <v>7.6923076923076925</v>
      </c>
      <c r="J86" s="8">
        <f t="shared" si="7"/>
        <v>0</v>
      </c>
    </row>
    <row r="87" spans="1:10" x14ac:dyDescent="0.2">
      <c r="A87" s="5" t="s">
        <v>94</v>
      </c>
      <c r="B87" s="6">
        <v>22</v>
      </c>
      <c r="C87" s="6">
        <v>22</v>
      </c>
      <c r="D87" s="6">
        <v>3</v>
      </c>
      <c r="E87" s="6">
        <v>1</v>
      </c>
      <c r="F87" s="6">
        <v>1</v>
      </c>
      <c r="G87" s="7">
        <f t="shared" si="4"/>
        <v>2</v>
      </c>
      <c r="H87" s="8">
        <f t="shared" si="5"/>
        <v>15</v>
      </c>
      <c r="I87" s="8">
        <f t="shared" si="6"/>
        <v>5</v>
      </c>
      <c r="J87" s="8">
        <f t="shared" si="7"/>
        <v>10</v>
      </c>
    </row>
    <row r="88" spans="1:10" x14ac:dyDescent="0.2">
      <c r="A88" s="5" t="s">
        <v>95</v>
      </c>
      <c r="B88" s="6">
        <v>4</v>
      </c>
      <c r="C88" s="6">
        <v>4</v>
      </c>
      <c r="D88" s="6">
        <v>2</v>
      </c>
      <c r="E88" s="6">
        <v>1</v>
      </c>
      <c r="F88" s="6">
        <v>1</v>
      </c>
      <c r="G88" s="7">
        <f t="shared" si="4"/>
        <v>1</v>
      </c>
      <c r="H88" s="8">
        <f t="shared" si="5"/>
        <v>66.666666666666657</v>
      </c>
      <c r="I88" s="8">
        <f t="shared" si="6"/>
        <v>33.333333333333329</v>
      </c>
      <c r="J88" s="8">
        <f t="shared" si="7"/>
        <v>33.333333333333329</v>
      </c>
    </row>
    <row r="89" spans="1:10" x14ac:dyDescent="0.2">
      <c r="A89" s="5" t="s">
        <v>96</v>
      </c>
      <c r="B89" s="6">
        <v>13</v>
      </c>
      <c r="C89" s="6">
        <v>11</v>
      </c>
      <c r="D89" s="6">
        <v>0</v>
      </c>
      <c r="E89" s="6">
        <v>1</v>
      </c>
      <c r="F89" s="6">
        <v>1</v>
      </c>
      <c r="G89" s="7">
        <f t="shared" si="4"/>
        <v>-1</v>
      </c>
      <c r="H89" s="8">
        <f t="shared" si="5"/>
        <v>0</v>
      </c>
      <c r="I89" s="8">
        <f t="shared" si="6"/>
        <v>7.1428571428571423</v>
      </c>
      <c r="J89" s="8">
        <f t="shared" si="7"/>
        <v>-7.1428571428571423</v>
      </c>
    </row>
    <row r="90" spans="1:10" x14ac:dyDescent="0.2">
      <c r="A90" s="5" t="s">
        <v>97</v>
      </c>
      <c r="B90" s="6">
        <v>35</v>
      </c>
      <c r="C90" s="6">
        <v>34</v>
      </c>
      <c r="D90" s="6">
        <v>3</v>
      </c>
      <c r="E90" s="6">
        <v>4</v>
      </c>
      <c r="F90" s="6">
        <v>4</v>
      </c>
      <c r="G90" s="7">
        <f t="shared" si="4"/>
        <v>-1</v>
      </c>
      <c r="H90" s="8">
        <f t="shared" si="5"/>
        <v>8.3333333333333321</v>
      </c>
      <c r="I90" s="8">
        <f t="shared" si="6"/>
        <v>11.111111111111111</v>
      </c>
      <c r="J90" s="8">
        <f t="shared" si="7"/>
        <v>-2.7777777777777777</v>
      </c>
    </row>
    <row r="91" spans="1:10" x14ac:dyDescent="0.2">
      <c r="A91" s="5" t="s">
        <v>98</v>
      </c>
      <c r="B91" s="6">
        <v>9</v>
      </c>
      <c r="C91" s="6">
        <v>8</v>
      </c>
      <c r="D91" s="6">
        <v>1</v>
      </c>
      <c r="E91" s="6">
        <v>0</v>
      </c>
      <c r="F91" s="6">
        <v>0</v>
      </c>
      <c r="G91" s="7">
        <f t="shared" si="4"/>
        <v>1</v>
      </c>
      <c r="H91" s="8">
        <f t="shared" si="5"/>
        <v>12.5</v>
      </c>
      <c r="I91" s="8">
        <f t="shared" si="6"/>
        <v>0</v>
      </c>
      <c r="J91" s="8">
        <f t="shared" si="7"/>
        <v>12.5</v>
      </c>
    </row>
    <row r="92" spans="1:10" x14ac:dyDescent="0.2">
      <c r="A92" s="5" t="s">
        <v>99</v>
      </c>
      <c r="B92" s="6">
        <v>12</v>
      </c>
      <c r="C92" s="6">
        <v>12</v>
      </c>
      <c r="D92" s="6">
        <v>1</v>
      </c>
      <c r="E92" s="6">
        <v>3</v>
      </c>
      <c r="F92" s="6">
        <v>2</v>
      </c>
      <c r="G92" s="7">
        <f t="shared" si="4"/>
        <v>-1</v>
      </c>
      <c r="H92" s="8">
        <f t="shared" si="5"/>
        <v>7.6923076923076925</v>
      </c>
      <c r="I92" s="8">
        <f t="shared" si="6"/>
        <v>15.384615384615385</v>
      </c>
      <c r="J92" s="8">
        <f t="shared" si="7"/>
        <v>-7.6923076923076925</v>
      </c>
    </row>
    <row r="93" spans="1:10" x14ac:dyDescent="0.2">
      <c r="A93" s="5" t="s">
        <v>100</v>
      </c>
      <c r="B93" s="6">
        <v>5</v>
      </c>
      <c r="C93" s="6">
        <v>5</v>
      </c>
      <c r="D93" s="6">
        <v>0</v>
      </c>
      <c r="E93" s="6">
        <v>0</v>
      </c>
      <c r="F93" s="6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5" t="s">
        <v>101</v>
      </c>
      <c r="B94" s="6">
        <v>9</v>
      </c>
      <c r="C94" s="6">
        <v>9</v>
      </c>
      <c r="D94" s="6">
        <v>1</v>
      </c>
      <c r="E94" s="6">
        <v>1</v>
      </c>
      <c r="F94" s="6">
        <v>1</v>
      </c>
      <c r="G94" s="7">
        <f t="shared" si="4"/>
        <v>0</v>
      </c>
      <c r="H94" s="8">
        <f t="shared" si="5"/>
        <v>11.111111111111111</v>
      </c>
      <c r="I94" s="8">
        <f t="shared" si="6"/>
        <v>11.111111111111111</v>
      </c>
      <c r="J94" s="8">
        <f t="shared" si="7"/>
        <v>0</v>
      </c>
    </row>
    <row r="95" spans="1:10" x14ac:dyDescent="0.2">
      <c r="A95" s="5" t="s">
        <v>102</v>
      </c>
      <c r="B95" s="6">
        <v>10</v>
      </c>
      <c r="C95" s="6">
        <v>9</v>
      </c>
      <c r="D95" s="6">
        <v>1</v>
      </c>
      <c r="E95" s="6">
        <v>0</v>
      </c>
      <c r="F95" s="6">
        <v>0</v>
      </c>
      <c r="G95" s="7">
        <f t="shared" si="4"/>
        <v>1</v>
      </c>
      <c r="H95" s="8">
        <f t="shared" si="5"/>
        <v>11.111111111111111</v>
      </c>
      <c r="I95" s="8">
        <f t="shared" si="6"/>
        <v>0</v>
      </c>
      <c r="J95" s="8">
        <f t="shared" si="7"/>
        <v>11.111111111111111</v>
      </c>
    </row>
    <row r="96" spans="1:10" x14ac:dyDescent="0.2">
      <c r="A96" s="5" t="s">
        <v>103</v>
      </c>
      <c r="B96" s="6">
        <v>4</v>
      </c>
      <c r="C96" s="6">
        <v>4</v>
      </c>
      <c r="D96" s="6">
        <v>0</v>
      </c>
      <c r="E96" s="6">
        <v>0</v>
      </c>
      <c r="F96" s="6">
        <v>0</v>
      </c>
      <c r="G96" s="7">
        <f t="shared" si="4"/>
        <v>0</v>
      </c>
      <c r="H96" s="8">
        <f t="shared" si="5"/>
        <v>0</v>
      </c>
      <c r="I96" s="8">
        <f t="shared" si="6"/>
        <v>0</v>
      </c>
      <c r="J96" s="8">
        <f t="shared" si="7"/>
        <v>0</v>
      </c>
    </row>
    <row r="97" spans="1:10" x14ac:dyDescent="0.2">
      <c r="A97" s="5" t="s">
        <v>104</v>
      </c>
      <c r="B97" s="6">
        <v>5</v>
      </c>
      <c r="C97" s="6">
        <v>5</v>
      </c>
      <c r="D97" s="6">
        <v>0</v>
      </c>
      <c r="E97" s="6">
        <v>1</v>
      </c>
      <c r="F97" s="6">
        <v>1</v>
      </c>
      <c r="G97" s="7">
        <f t="shared" si="4"/>
        <v>-1</v>
      </c>
      <c r="H97" s="8">
        <f t="shared" si="5"/>
        <v>0</v>
      </c>
      <c r="I97" s="8">
        <f t="shared" si="6"/>
        <v>16.666666666666664</v>
      </c>
      <c r="J97" s="8">
        <f t="shared" si="7"/>
        <v>-16.666666666666664</v>
      </c>
    </row>
    <row r="98" spans="1:10" x14ac:dyDescent="0.2">
      <c r="A98" s="5" t="s">
        <v>105</v>
      </c>
      <c r="B98" s="6">
        <v>5</v>
      </c>
      <c r="C98" s="6">
        <v>5</v>
      </c>
      <c r="D98" s="6">
        <v>0</v>
      </c>
      <c r="E98" s="6">
        <v>0</v>
      </c>
      <c r="F98" s="6">
        <v>0</v>
      </c>
      <c r="G98" s="7">
        <f t="shared" si="4"/>
        <v>0</v>
      </c>
      <c r="H98" s="8">
        <f t="shared" si="5"/>
        <v>0</v>
      </c>
      <c r="I98" s="8">
        <f t="shared" si="6"/>
        <v>0</v>
      </c>
      <c r="J98" s="8">
        <f t="shared" si="7"/>
        <v>0</v>
      </c>
    </row>
    <row r="99" spans="1:10" x14ac:dyDescent="0.2">
      <c r="A99" s="5" t="s">
        <v>106</v>
      </c>
      <c r="B99" s="6">
        <v>5</v>
      </c>
      <c r="C99" s="6">
        <v>4</v>
      </c>
      <c r="D99" s="6">
        <v>0</v>
      </c>
      <c r="E99" s="6">
        <v>0</v>
      </c>
      <c r="F99" s="6">
        <v>0</v>
      </c>
      <c r="G99" s="7">
        <f t="shared" si="4"/>
        <v>0</v>
      </c>
      <c r="H99" s="8">
        <f t="shared" si="5"/>
        <v>0</v>
      </c>
      <c r="I99" s="8">
        <f t="shared" si="6"/>
        <v>0</v>
      </c>
      <c r="J99" s="8">
        <f t="shared" si="7"/>
        <v>0</v>
      </c>
    </row>
    <row r="100" spans="1:10" x14ac:dyDescent="0.2">
      <c r="A100" s="10" t="s">
        <v>107</v>
      </c>
      <c r="B100" s="9">
        <v>1478</v>
      </c>
      <c r="C100" s="9">
        <v>1341</v>
      </c>
      <c r="D100" s="9">
        <v>96</v>
      </c>
      <c r="E100" s="9">
        <v>114</v>
      </c>
      <c r="F100" s="9">
        <v>103</v>
      </c>
      <c r="G100" s="11">
        <f t="shared" si="4"/>
        <v>-7</v>
      </c>
      <c r="H100" s="12">
        <f t="shared" si="5"/>
        <v>6.4646464646464645</v>
      </c>
      <c r="I100" s="12">
        <f t="shared" si="6"/>
        <v>6.936026936026936</v>
      </c>
      <c r="J100" s="12">
        <f t="shared" si="7"/>
        <v>-0.47138047138047134</v>
      </c>
    </row>
    <row r="102" spans="1:10" x14ac:dyDescent="0.2">
      <c r="A102" s="2" t="s">
        <v>108</v>
      </c>
    </row>
    <row r="103" spans="1:10" x14ac:dyDescent="0.2">
      <c r="A103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I28" sqref="I28"/>
    </sheetView>
  </sheetViews>
  <sheetFormatPr defaultRowHeight="11.25" x14ac:dyDescent="0.2"/>
  <cols>
    <col min="1" max="1" width="17.42578125" style="3" customWidth="1"/>
    <col min="2" max="5" width="7.42578125" style="3" customWidth="1"/>
    <col min="6" max="6" width="8.710937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9.25" customHeight="1" x14ac:dyDescent="0.2">
      <c r="A1" s="16" t="s">
        <v>123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7</v>
      </c>
      <c r="C5" s="6">
        <v>7</v>
      </c>
      <c r="D5" s="6">
        <v>1</v>
      </c>
      <c r="E5" s="6">
        <v>0</v>
      </c>
      <c r="F5" s="6">
        <v>0</v>
      </c>
      <c r="G5" s="7">
        <f t="shared" ref="G5:G68" si="0">D5-F5</f>
        <v>1</v>
      </c>
      <c r="H5" s="8">
        <f t="shared" ref="H5:H68" si="1">D5/(B5-D5+F5)*100</f>
        <v>16.666666666666664</v>
      </c>
      <c r="I5" s="8">
        <f t="shared" ref="I5:I68" si="2">F5/(B5-D5+F5)*100</f>
        <v>0</v>
      </c>
      <c r="J5" s="8">
        <f t="shared" ref="J5:J68" si="3">G5/(B5-D5+F5)*100</f>
        <v>16.666666666666664</v>
      </c>
    </row>
    <row r="6" spans="1:10" x14ac:dyDescent="0.2">
      <c r="A6" s="5" t="s">
        <v>11</v>
      </c>
      <c r="B6" s="6">
        <v>6</v>
      </c>
      <c r="C6" s="6">
        <v>6</v>
      </c>
      <c r="D6" s="6">
        <v>0</v>
      </c>
      <c r="E6" s="6">
        <v>3</v>
      </c>
      <c r="F6" s="6">
        <v>2</v>
      </c>
      <c r="G6" s="7">
        <f t="shared" si="0"/>
        <v>-2</v>
      </c>
      <c r="H6" s="8">
        <f t="shared" si="1"/>
        <v>0</v>
      </c>
      <c r="I6" s="8">
        <f t="shared" si="2"/>
        <v>25</v>
      </c>
      <c r="J6" s="8">
        <f t="shared" si="3"/>
        <v>-25</v>
      </c>
    </row>
    <row r="7" spans="1:10" x14ac:dyDescent="0.2">
      <c r="A7" s="5" t="s">
        <v>12</v>
      </c>
      <c r="B7" s="6">
        <v>10</v>
      </c>
      <c r="C7" s="6">
        <v>8</v>
      </c>
      <c r="D7" s="6">
        <v>0</v>
      </c>
      <c r="E7" s="6">
        <v>0</v>
      </c>
      <c r="F7" s="6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6">
        <v>4</v>
      </c>
      <c r="C8" s="6">
        <v>4</v>
      </c>
      <c r="D8" s="6">
        <v>0</v>
      </c>
      <c r="E8" s="6">
        <v>1</v>
      </c>
      <c r="F8" s="6">
        <v>1</v>
      </c>
      <c r="G8" s="7">
        <f t="shared" si="0"/>
        <v>-1</v>
      </c>
      <c r="H8" s="8">
        <f t="shared" si="1"/>
        <v>0</v>
      </c>
      <c r="I8" s="8">
        <f t="shared" si="2"/>
        <v>20</v>
      </c>
      <c r="J8" s="8">
        <f t="shared" si="3"/>
        <v>-20</v>
      </c>
    </row>
    <row r="9" spans="1:10" x14ac:dyDescent="0.2">
      <c r="A9" s="5" t="s">
        <v>14</v>
      </c>
      <c r="B9" s="6">
        <v>3</v>
      </c>
      <c r="C9" s="6">
        <v>3</v>
      </c>
      <c r="D9" s="6">
        <v>0</v>
      </c>
      <c r="E9" s="6">
        <v>0</v>
      </c>
      <c r="F9" s="6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6">
        <v>19</v>
      </c>
      <c r="C10" s="6">
        <v>16</v>
      </c>
      <c r="D10" s="6">
        <v>2</v>
      </c>
      <c r="E10" s="6">
        <v>1</v>
      </c>
      <c r="F10" s="6">
        <v>1</v>
      </c>
      <c r="G10" s="7">
        <f t="shared" si="0"/>
        <v>1</v>
      </c>
      <c r="H10" s="8">
        <f t="shared" si="1"/>
        <v>11.111111111111111</v>
      </c>
      <c r="I10" s="8">
        <f t="shared" si="2"/>
        <v>5.5555555555555554</v>
      </c>
      <c r="J10" s="8">
        <f t="shared" si="3"/>
        <v>5.5555555555555554</v>
      </c>
    </row>
    <row r="11" spans="1:10" x14ac:dyDescent="0.2">
      <c r="A11" s="5" t="s">
        <v>16</v>
      </c>
      <c r="B11" s="6">
        <v>6</v>
      </c>
      <c r="C11" s="6">
        <v>6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6">
        <v>4</v>
      </c>
      <c r="C13" s="6">
        <v>3</v>
      </c>
      <c r="D13" s="6">
        <v>0</v>
      </c>
      <c r="E13" s="6">
        <v>0</v>
      </c>
      <c r="F13" s="6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19</v>
      </c>
      <c r="B14" s="6">
        <v>11</v>
      </c>
      <c r="C14" s="6">
        <v>11</v>
      </c>
      <c r="D14" s="6">
        <v>0</v>
      </c>
      <c r="E14" s="6">
        <v>0</v>
      </c>
      <c r="F14" s="6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20</v>
      </c>
      <c r="B15" s="6">
        <v>16</v>
      </c>
      <c r="C15" s="6">
        <v>15</v>
      </c>
      <c r="D15" s="6">
        <v>2</v>
      </c>
      <c r="E15" s="6">
        <v>0</v>
      </c>
      <c r="F15" s="6">
        <v>0</v>
      </c>
      <c r="G15" s="7">
        <f t="shared" si="0"/>
        <v>2</v>
      </c>
      <c r="H15" s="8">
        <f t="shared" si="1"/>
        <v>14.285714285714285</v>
      </c>
      <c r="I15" s="8">
        <f t="shared" si="2"/>
        <v>0</v>
      </c>
      <c r="J15" s="8">
        <f t="shared" si="3"/>
        <v>14.285714285714285</v>
      </c>
    </row>
    <row r="16" spans="1:10" x14ac:dyDescent="0.2">
      <c r="A16" s="5" t="s">
        <v>21</v>
      </c>
      <c r="B16" s="6">
        <v>1</v>
      </c>
      <c r="C16" s="6">
        <v>1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22</v>
      </c>
      <c r="B17" s="6">
        <v>5</v>
      </c>
      <c r="C17" s="6">
        <v>5</v>
      </c>
      <c r="D17" s="6">
        <v>0</v>
      </c>
      <c r="E17" s="6">
        <v>0</v>
      </c>
      <c r="F17" s="6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23</v>
      </c>
      <c r="B18" s="6">
        <v>25</v>
      </c>
      <c r="C18" s="6">
        <v>23</v>
      </c>
      <c r="D18" s="6">
        <v>3</v>
      </c>
      <c r="E18" s="6">
        <v>5</v>
      </c>
      <c r="F18" s="6">
        <v>4</v>
      </c>
      <c r="G18" s="7">
        <f t="shared" si="0"/>
        <v>-1</v>
      </c>
      <c r="H18" s="8">
        <f t="shared" si="1"/>
        <v>11.538461538461538</v>
      </c>
      <c r="I18" s="8">
        <f t="shared" si="2"/>
        <v>15.384615384615385</v>
      </c>
      <c r="J18" s="8">
        <f t="shared" si="3"/>
        <v>-3.8461538461538463</v>
      </c>
    </row>
    <row r="19" spans="1:10" x14ac:dyDescent="0.2">
      <c r="A19" s="5" t="s">
        <v>24</v>
      </c>
      <c r="B19" s="6">
        <v>3</v>
      </c>
      <c r="C19" s="6">
        <v>3</v>
      </c>
      <c r="D19" s="6">
        <v>1</v>
      </c>
      <c r="E19" s="6">
        <v>0</v>
      </c>
      <c r="F19" s="6">
        <v>0</v>
      </c>
      <c r="G19" s="7">
        <f t="shared" si="0"/>
        <v>1</v>
      </c>
      <c r="H19" s="8">
        <f t="shared" si="1"/>
        <v>50</v>
      </c>
      <c r="I19" s="8">
        <f t="shared" si="2"/>
        <v>0</v>
      </c>
      <c r="J19" s="8">
        <f t="shared" si="3"/>
        <v>50</v>
      </c>
    </row>
    <row r="20" spans="1:10" x14ac:dyDescent="0.2">
      <c r="A20" s="5" t="s">
        <v>25</v>
      </c>
      <c r="B20" s="6">
        <v>40</v>
      </c>
      <c r="C20" s="6">
        <v>40</v>
      </c>
      <c r="D20" s="6">
        <v>3</v>
      </c>
      <c r="E20" s="6">
        <v>3</v>
      </c>
      <c r="F20" s="6">
        <v>2</v>
      </c>
      <c r="G20" s="7">
        <f t="shared" si="0"/>
        <v>1</v>
      </c>
      <c r="H20" s="8">
        <f t="shared" si="1"/>
        <v>7.6923076923076925</v>
      </c>
      <c r="I20" s="8">
        <f t="shared" si="2"/>
        <v>5.1282051282051277</v>
      </c>
      <c r="J20" s="8">
        <f t="shared" si="3"/>
        <v>2.5641025641025639</v>
      </c>
    </row>
    <row r="21" spans="1:10" x14ac:dyDescent="0.2">
      <c r="A21" s="5" t="s">
        <v>26</v>
      </c>
      <c r="B21" s="6">
        <v>4</v>
      </c>
      <c r="C21" s="6">
        <v>4</v>
      </c>
      <c r="D21" s="6">
        <v>0</v>
      </c>
      <c r="E21" s="6">
        <v>1</v>
      </c>
      <c r="F21" s="6">
        <v>1</v>
      </c>
      <c r="G21" s="7">
        <f t="shared" si="0"/>
        <v>-1</v>
      </c>
      <c r="H21" s="8">
        <f t="shared" si="1"/>
        <v>0</v>
      </c>
      <c r="I21" s="8">
        <f t="shared" si="2"/>
        <v>20</v>
      </c>
      <c r="J21" s="8">
        <f t="shared" si="3"/>
        <v>-20</v>
      </c>
    </row>
    <row r="22" spans="1:10" x14ac:dyDescent="0.2">
      <c r="A22" s="5" t="s">
        <v>27</v>
      </c>
      <c r="B22" s="6">
        <v>4</v>
      </c>
      <c r="C22" s="6">
        <v>4</v>
      </c>
      <c r="D22" s="6">
        <v>0</v>
      </c>
      <c r="E22" s="6">
        <v>0</v>
      </c>
      <c r="F22" s="6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28</v>
      </c>
      <c r="B23" s="6">
        <v>14</v>
      </c>
      <c r="C23" s="6">
        <v>14</v>
      </c>
      <c r="D23" s="6">
        <v>1</v>
      </c>
      <c r="E23" s="6">
        <v>1</v>
      </c>
      <c r="F23" s="6">
        <v>1</v>
      </c>
      <c r="G23" s="7">
        <f t="shared" si="0"/>
        <v>0</v>
      </c>
      <c r="H23" s="8">
        <f t="shared" si="1"/>
        <v>7.1428571428571423</v>
      </c>
      <c r="I23" s="8">
        <f t="shared" si="2"/>
        <v>7.1428571428571423</v>
      </c>
      <c r="J23" s="8">
        <f t="shared" si="3"/>
        <v>0</v>
      </c>
    </row>
    <row r="24" spans="1:10" x14ac:dyDescent="0.2">
      <c r="A24" s="5" t="s">
        <v>29</v>
      </c>
      <c r="B24" s="6">
        <v>19</v>
      </c>
      <c r="C24" s="6">
        <v>19</v>
      </c>
      <c r="D24" s="6">
        <v>0</v>
      </c>
      <c r="E24" s="6">
        <v>1</v>
      </c>
      <c r="F24" s="6">
        <v>1</v>
      </c>
      <c r="G24" s="7">
        <f t="shared" si="0"/>
        <v>-1</v>
      </c>
      <c r="H24" s="8">
        <f t="shared" si="1"/>
        <v>0</v>
      </c>
      <c r="I24" s="8">
        <f t="shared" si="2"/>
        <v>5</v>
      </c>
      <c r="J24" s="8">
        <f t="shared" si="3"/>
        <v>-5</v>
      </c>
    </row>
    <row r="25" spans="1:10" x14ac:dyDescent="0.2">
      <c r="A25" s="5" t="s">
        <v>30</v>
      </c>
      <c r="B25" s="6">
        <v>5</v>
      </c>
      <c r="C25" s="6">
        <v>5</v>
      </c>
      <c r="D25" s="6">
        <v>0</v>
      </c>
      <c r="E25" s="6">
        <v>0</v>
      </c>
      <c r="F25" s="6">
        <v>0</v>
      </c>
      <c r="G25" s="7">
        <f t="shared" si="0"/>
        <v>0</v>
      </c>
      <c r="H25" s="8">
        <f t="shared" si="1"/>
        <v>0</v>
      </c>
      <c r="I25" s="8">
        <f t="shared" si="2"/>
        <v>0</v>
      </c>
      <c r="J25" s="8">
        <f t="shared" si="3"/>
        <v>0</v>
      </c>
    </row>
    <row r="26" spans="1:10" x14ac:dyDescent="0.2">
      <c r="A26" s="5" t="s">
        <v>31</v>
      </c>
      <c r="B26" s="6">
        <v>25</v>
      </c>
      <c r="C26" s="6">
        <v>24</v>
      </c>
      <c r="D26" s="6">
        <v>1</v>
      </c>
      <c r="E26" s="6">
        <v>1</v>
      </c>
      <c r="F26" s="6">
        <v>1</v>
      </c>
      <c r="G26" s="7">
        <f t="shared" si="0"/>
        <v>0</v>
      </c>
      <c r="H26" s="8">
        <f t="shared" si="1"/>
        <v>4</v>
      </c>
      <c r="I26" s="8">
        <f t="shared" si="2"/>
        <v>4</v>
      </c>
      <c r="J26" s="8">
        <f t="shared" si="3"/>
        <v>0</v>
      </c>
    </row>
    <row r="27" spans="1:10" x14ac:dyDescent="0.2">
      <c r="A27" s="5" t="s">
        <v>32</v>
      </c>
      <c r="B27" s="6">
        <v>7</v>
      </c>
      <c r="C27" s="6">
        <v>7</v>
      </c>
      <c r="D27" s="6">
        <v>0</v>
      </c>
      <c r="E27" s="6">
        <v>1</v>
      </c>
      <c r="F27" s="6">
        <v>1</v>
      </c>
      <c r="G27" s="7">
        <f t="shared" si="0"/>
        <v>-1</v>
      </c>
      <c r="H27" s="8">
        <f t="shared" si="1"/>
        <v>0</v>
      </c>
      <c r="I27" s="8">
        <f t="shared" si="2"/>
        <v>12.5</v>
      </c>
      <c r="J27" s="8">
        <f t="shared" si="3"/>
        <v>-12.5</v>
      </c>
    </row>
    <row r="28" spans="1:10" x14ac:dyDescent="0.2">
      <c r="A28" s="5" t="s">
        <v>33</v>
      </c>
      <c r="B28" s="6">
        <v>9</v>
      </c>
      <c r="C28" s="6">
        <v>9</v>
      </c>
      <c r="D28" s="6">
        <v>0</v>
      </c>
      <c r="E28" s="6">
        <v>0</v>
      </c>
      <c r="F28" s="6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34</v>
      </c>
      <c r="B29" s="6">
        <v>7</v>
      </c>
      <c r="C29" s="6">
        <v>7</v>
      </c>
      <c r="D29" s="6">
        <v>0</v>
      </c>
      <c r="E29" s="6">
        <v>0</v>
      </c>
      <c r="F29" s="6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35</v>
      </c>
      <c r="B30" s="6">
        <v>10</v>
      </c>
      <c r="C30" s="6">
        <v>10</v>
      </c>
      <c r="D30" s="6">
        <v>1</v>
      </c>
      <c r="E30" s="6">
        <v>3</v>
      </c>
      <c r="F30" s="6">
        <v>3</v>
      </c>
      <c r="G30" s="7">
        <f t="shared" si="0"/>
        <v>-2</v>
      </c>
      <c r="H30" s="8">
        <f t="shared" si="1"/>
        <v>8.3333333333333321</v>
      </c>
      <c r="I30" s="8">
        <f t="shared" si="2"/>
        <v>25</v>
      </c>
      <c r="J30" s="8">
        <f t="shared" si="3"/>
        <v>-16.666666666666664</v>
      </c>
    </row>
    <row r="31" spans="1:10" x14ac:dyDescent="0.2">
      <c r="A31" s="5" t="s">
        <v>36</v>
      </c>
      <c r="B31" s="6">
        <v>3</v>
      </c>
      <c r="C31" s="6">
        <v>3</v>
      </c>
      <c r="D31" s="6">
        <v>0</v>
      </c>
      <c r="E31" s="6">
        <v>0</v>
      </c>
      <c r="F31" s="6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37</v>
      </c>
      <c r="B32" s="6">
        <v>5</v>
      </c>
      <c r="C32" s="6">
        <v>4</v>
      </c>
      <c r="D32" s="6">
        <v>0</v>
      </c>
      <c r="E32" s="6">
        <v>1</v>
      </c>
      <c r="F32" s="6">
        <v>1</v>
      </c>
      <c r="G32" s="7">
        <f t="shared" si="0"/>
        <v>-1</v>
      </c>
      <c r="H32" s="8">
        <f t="shared" si="1"/>
        <v>0</v>
      </c>
      <c r="I32" s="8">
        <f t="shared" si="2"/>
        <v>16.666666666666664</v>
      </c>
      <c r="J32" s="8">
        <f t="shared" si="3"/>
        <v>-16.666666666666664</v>
      </c>
    </row>
    <row r="33" spans="1:10" x14ac:dyDescent="0.2">
      <c r="A33" s="5" t="s">
        <v>38</v>
      </c>
      <c r="B33" s="6">
        <v>55</v>
      </c>
      <c r="C33" s="6">
        <v>50</v>
      </c>
      <c r="D33" s="6">
        <v>5</v>
      </c>
      <c r="E33" s="6">
        <v>9</v>
      </c>
      <c r="F33" s="6">
        <v>6</v>
      </c>
      <c r="G33" s="7">
        <f t="shared" si="0"/>
        <v>-1</v>
      </c>
      <c r="H33" s="8">
        <f t="shared" si="1"/>
        <v>8.9285714285714288</v>
      </c>
      <c r="I33" s="8">
        <f t="shared" si="2"/>
        <v>10.714285714285714</v>
      </c>
      <c r="J33" s="8">
        <f t="shared" si="3"/>
        <v>-1.7857142857142856</v>
      </c>
    </row>
    <row r="34" spans="1:10" x14ac:dyDescent="0.2">
      <c r="A34" s="5" t="s">
        <v>39</v>
      </c>
      <c r="B34" s="6">
        <v>22</v>
      </c>
      <c r="C34" s="6">
        <v>20</v>
      </c>
      <c r="D34" s="6">
        <v>0</v>
      </c>
      <c r="E34" s="6">
        <v>4</v>
      </c>
      <c r="F34" s="6">
        <v>3</v>
      </c>
      <c r="G34" s="7">
        <f t="shared" si="0"/>
        <v>-3</v>
      </c>
      <c r="H34" s="8">
        <f t="shared" si="1"/>
        <v>0</v>
      </c>
      <c r="I34" s="8">
        <f t="shared" si="2"/>
        <v>12</v>
      </c>
      <c r="J34" s="8">
        <f t="shared" si="3"/>
        <v>-12</v>
      </c>
    </row>
    <row r="35" spans="1:10" x14ac:dyDescent="0.2">
      <c r="A35" s="5" t="s">
        <v>40</v>
      </c>
      <c r="B35" s="6">
        <v>50</v>
      </c>
      <c r="C35" s="6">
        <v>46</v>
      </c>
      <c r="D35" s="6">
        <v>5</v>
      </c>
      <c r="E35" s="6">
        <v>3</v>
      </c>
      <c r="F35" s="6">
        <v>3</v>
      </c>
      <c r="G35" s="7">
        <f t="shared" si="0"/>
        <v>2</v>
      </c>
      <c r="H35" s="8">
        <f t="shared" si="1"/>
        <v>10.416666666666668</v>
      </c>
      <c r="I35" s="8">
        <f t="shared" si="2"/>
        <v>6.25</v>
      </c>
      <c r="J35" s="8">
        <f t="shared" si="3"/>
        <v>4.1666666666666661</v>
      </c>
    </row>
    <row r="36" spans="1:10" x14ac:dyDescent="0.2">
      <c r="A36" s="5" t="s">
        <v>41</v>
      </c>
      <c r="B36" s="6">
        <v>1</v>
      </c>
      <c r="C36" s="6">
        <v>1</v>
      </c>
      <c r="D36" s="6">
        <v>0</v>
      </c>
      <c r="E36" s="6">
        <v>0</v>
      </c>
      <c r="F36" s="6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42</v>
      </c>
      <c r="B37" s="6">
        <v>6</v>
      </c>
      <c r="C37" s="6">
        <v>5</v>
      </c>
      <c r="D37" s="6">
        <v>1</v>
      </c>
      <c r="E37" s="6">
        <v>0</v>
      </c>
      <c r="F37" s="6">
        <v>0</v>
      </c>
      <c r="G37" s="7">
        <f t="shared" si="0"/>
        <v>1</v>
      </c>
      <c r="H37" s="8">
        <f t="shared" si="1"/>
        <v>20</v>
      </c>
      <c r="I37" s="8">
        <f t="shared" si="2"/>
        <v>0</v>
      </c>
      <c r="J37" s="8">
        <f t="shared" si="3"/>
        <v>20</v>
      </c>
    </row>
    <row r="38" spans="1:10" x14ac:dyDescent="0.2">
      <c r="A38" s="5" t="s">
        <v>43</v>
      </c>
      <c r="B38" s="6">
        <v>2</v>
      </c>
      <c r="C38" s="6">
        <v>2</v>
      </c>
      <c r="D38" s="6">
        <v>0</v>
      </c>
      <c r="E38" s="6">
        <v>1</v>
      </c>
      <c r="F38" s="6">
        <v>1</v>
      </c>
      <c r="G38" s="7">
        <f t="shared" si="0"/>
        <v>-1</v>
      </c>
      <c r="H38" s="8">
        <f t="shared" si="1"/>
        <v>0</v>
      </c>
      <c r="I38" s="8">
        <f t="shared" si="2"/>
        <v>33.333333333333329</v>
      </c>
      <c r="J38" s="8">
        <f t="shared" si="3"/>
        <v>-33.333333333333329</v>
      </c>
    </row>
    <row r="39" spans="1:10" x14ac:dyDescent="0.2">
      <c r="A39" s="5" t="s">
        <v>44</v>
      </c>
      <c r="B39" s="6">
        <v>332</v>
      </c>
      <c r="C39" s="6">
        <v>290</v>
      </c>
      <c r="D39" s="6">
        <v>16</v>
      </c>
      <c r="E39" s="6">
        <v>32</v>
      </c>
      <c r="F39" s="6">
        <v>27</v>
      </c>
      <c r="G39" s="7">
        <f t="shared" si="0"/>
        <v>-11</v>
      </c>
      <c r="H39" s="8">
        <f t="shared" si="1"/>
        <v>4.6647230320699711</v>
      </c>
      <c r="I39" s="8">
        <f t="shared" si="2"/>
        <v>7.8717201166180768</v>
      </c>
      <c r="J39" s="8">
        <f t="shared" si="3"/>
        <v>-3.2069970845481048</v>
      </c>
    </row>
    <row r="40" spans="1:10" x14ac:dyDescent="0.2">
      <c r="A40" s="5" t="s">
        <v>45</v>
      </c>
      <c r="B40" s="6">
        <v>24</v>
      </c>
      <c r="C40" s="6">
        <v>21</v>
      </c>
      <c r="D40" s="6">
        <v>3</v>
      </c>
      <c r="E40" s="6">
        <v>1</v>
      </c>
      <c r="F40" s="6">
        <v>1</v>
      </c>
      <c r="G40" s="7">
        <f t="shared" si="0"/>
        <v>2</v>
      </c>
      <c r="H40" s="8">
        <f t="shared" si="1"/>
        <v>13.636363636363635</v>
      </c>
      <c r="I40" s="8">
        <f t="shared" si="2"/>
        <v>4.5454545454545459</v>
      </c>
      <c r="J40" s="8">
        <f t="shared" si="3"/>
        <v>9.0909090909090917</v>
      </c>
    </row>
    <row r="41" spans="1:10" x14ac:dyDescent="0.2">
      <c r="A41" s="5" t="s">
        <v>46</v>
      </c>
      <c r="B41" s="6">
        <v>22</v>
      </c>
      <c r="C41" s="6">
        <v>21</v>
      </c>
      <c r="D41" s="6">
        <v>1</v>
      </c>
      <c r="E41" s="6">
        <v>2</v>
      </c>
      <c r="F41" s="6">
        <v>2</v>
      </c>
      <c r="G41" s="7">
        <f t="shared" si="0"/>
        <v>-1</v>
      </c>
      <c r="H41" s="8">
        <f t="shared" si="1"/>
        <v>4.3478260869565215</v>
      </c>
      <c r="I41" s="8">
        <f t="shared" si="2"/>
        <v>8.695652173913043</v>
      </c>
      <c r="J41" s="8">
        <f t="shared" si="3"/>
        <v>-4.3478260869565215</v>
      </c>
    </row>
    <row r="42" spans="1:10" x14ac:dyDescent="0.2">
      <c r="A42" s="5" t="s">
        <v>47</v>
      </c>
      <c r="B42" s="6">
        <v>24</v>
      </c>
      <c r="C42" s="6">
        <v>23</v>
      </c>
      <c r="D42" s="6">
        <v>0</v>
      </c>
      <c r="E42" s="6">
        <v>1</v>
      </c>
      <c r="F42" s="6">
        <v>1</v>
      </c>
      <c r="G42" s="7">
        <f t="shared" si="0"/>
        <v>-1</v>
      </c>
      <c r="H42" s="8">
        <f t="shared" si="1"/>
        <v>0</v>
      </c>
      <c r="I42" s="8">
        <f t="shared" si="2"/>
        <v>4</v>
      </c>
      <c r="J42" s="8">
        <f t="shared" si="3"/>
        <v>-4</v>
      </c>
    </row>
    <row r="43" spans="1:10" x14ac:dyDescent="0.2">
      <c r="A43" s="5" t="s">
        <v>48</v>
      </c>
      <c r="B43" s="6">
        <v>26</v>
      </c>
      <c r="C43" s="6">
        <v>23</v>
      </c>
      <c r="D43" s="6">
        <v>2</v>
      </c>
      <c r="E43" s="6">
        <v>1</v>
      </c>
      <c r="F43" s="6">
        <v>1</v>
      </c>
      <c r="G43" s="7">
        <f t="shared" si="0"/>
        <v>1</v>
      </c>
      <c r="H43" s="8">
        <f t="shared" si="1"/>
        <v>8</v>
      </c>
      <c r="I43" s="8">
        <f t="shared" si="2"/>
        <v>4</v>
      </c>
      <c r="J43" s="8">
        <f t="shared" si="3"/>
        <v>4</v>
      </c>
    </row>
    <row r="44" spans="1:10" x14ac:dyDescent="0.2">
      <c r="A44" s="5" t="s">
        <v>49</v>
      </c>
      <c r="B44" s="6">
        <v>15</v>
      </c>
      <c r="C44" s="6">
        <v>13</v>
      </c>
      <c r="D44" s="6">
        <v>0</v>
      </c>
      <c r="E44" s="6">
        <v>0</v>
      </c>
      <c r="F44" s="6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50</v>
      </c>
      <c r="B45" s="6">
        <v>2</v>
      </c>
      <c r="C45" s="6">
        <v>1</v>
      </c>
      <c r="D45" s="6">
        <v>0</v>
      </c>
      <c r="E45" s="6">
        <v>0</v>
      </c>
      <c r="F45" s="6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51</v>
      </c>
      <c r="B46" s="6">
        <v>27</v>
      </c>
      <c r="C46" s="6">
        <v>26</v>
      </c>
      <c r="D46" s="6">
        <v>3</v>
      </c>
      <c r="E46" s="6">
        <v>1</v>
      </c>
      <c r="F46" s="6">
        <v>1</v>
      </c>
      <c r="G46" s="7">
        <f t="shared" si="0"/>
        <v>2</v>
      </c>
      <c r="H46" s="8">
        <f t="shared" si="1"/>
        <v>12</v>
      </c>
      <c r="I46" s="8">
        <f t="shared" si="2"/>
        <v>4</v>
      </c>
      <c r="J46" s="8">
        <f t="shared" si="3"/>
        <v>8</v>
      </c>
    </row>
    <row r="47" spans="1:10" x14ac:dyDescent="0.2">
      <c r="A47" s="5" t="s">
        <v>52</v>
      </c>
      <c r="B47" s="6">
        <v>24</v>
      </c>
      <c r="C47" s="6">
        <v>23</v>
      </c>
      <c r="D47" s="6">
        <v>1</v>
      </c>
      <c r="E47" s="6">
        <v>1</v>
      </c>
      <c r="F47" s="6">
        <v>1</v>
      </c>
      <c r="G47" s="7">
        <f t="shared" si="0"/>
        <v>0</v>
      </c>
      <c r="H47" s="8">
        <f t="shared" si="1"/>
        <v>4.1666666666666661</v>
      </c>
      <c r="I47" s="8">
        <f t="shared" si="2"/>
        <v>4.1666666666666661</v>
      </c>
      <c r="J47" s="8">
        <f t="shared" si="3"/>
        <v>0</v>
      </c>
    </row>
    <row r="48" spans="1:10" x14ac:dyDescent="0.2">
      <c r="A48" s="5" t="s">
        <v>53</v>
      </c>
      <c r="B48" s="6">
        <v>9</v>
      </c>
      <c r="C48" s="6">
        <v>9</v>
      </c>
      <c r="D48" s="6">
        <v>1</v>
      </c>
      <c r="E48" s="6">
        <v>1</v>
      </c>
      <c r="F48" s="6">
        <v>0</v>
      </c>
      <c r="G48" s="7">
        <f t="shared" si="0"/>
        <v>1</v>
      </c>
      <c r="H48" s="8">
        <f t="shared" si="1"/>
        <v>12.5</v>
      </c>
      <c r="I48" s="8">
        <f t="shared" si="2"/>
        <v>0</v>
      </c>
      <c r="J48" s="8">
        <f t="shared" si="3"/>
        <v>12.5</v>
      </c>
    </row>
    <row r="49" spans="1:10" x14ac:dyDescent="0.2">
      <c r="A49" s="5" t="s">
        <v>54</v>
      </c>
      <c r="B49" s="6">
        <v>3</v>
      </c>
      <c r="C49" s="6">
        <v>3</v>
      </c>
      <c r="D49" s="6">
        <v>1</v>
      </c>
      <c r="E49" s="6">
        <v>0</v>
      </c>
      <c r="F49" s="6">
        <v>0</v>
      </c>
      <c r="G49" s="7">
        <f t="shared" si="0"/>
        <v>1</v>
      </c>
      <c r="H49" s="8">
        <f t="shared" si="1"/>
        <v>50</v>
      </c>
      <c r="I49" s="8">
        <f t="shared" si="2"/>
        <v>0</v>
      </c>
      <c r="J49" s="8">
        <f t="shared" si="3"/>
        <v>50</v>
      </c>
    </row>
    <row r="50" spans="1:10" x14ac:dyDescent="0.2">
      <c r="A50" s="5" t="s">
        <v>55</v>
      </c>
      <c r="B50" s="6">
        <v>3</v>
      </c>
      <c r="C50" s="6">
        <v>3</v>
      </c>
      <c r="D50" s="6">
        <v>2</v>
      </c>
      <c r="E50" s="6">
        <v>1</v>
      </c>
      <c r="F50" s="6">
        <v>1</v>
      </c>
      <c r="G50" s="7">
        <f t="shared" si="0"/>
        <v>1</v>
      </c>
      <c r="H50" s="8">
        <f t="shared" si="1"/>
        <v>100</v>
      </c>
      <c r="I50" s="8">
        <f t="shared" si="2"/>
        <v>50</v>
      </c>
      <c r="J50" s="8">
        <f t="shared" si="3"/>
        <v>50</v>
      </c>
    </row>
    <row r="51" spans="1:10" x14ac:dyDescent="0.2">
      <c r="A51" s="5" t="s">
        <v>56</v>
      </c>
      <c r="B51" s="6">
        <v>6</v>
      </c>
      <c r="C51" s="6">
        <v>6</v>
      </c>
      <c r="D51" s="6">
        <v>0</v>
      </c>
      <c r="E51" s="6">
        <v>2</v>
      </c>
      <c r="F51" s="6">
        <v>2</v>
      </c>
      <c r="G51" s="7">
        <f t="shared" si="0"/>
        <v>-2</v>
      </c>
      <c r="H51" s="8">
        <f t="shared" si="1"/>
        <v>0</v>
      </c>
      <c r="I51" s="8">
        <f t="shared" si="2"/>
        <v>25</v>
      </c>
      <c r="J51" s="8">
        <f t="shared" si="3"/>
        <v>-25</v>
      </c>
    </row>
    <row r="52" spans="1:10" x14ac:dyDescent="0.2">
      <c r="A52" s="5" t="s">
        <v>57</v>
      </c>
      <c r="B52" s="6">
        <v>27</v>
      </c>
      <c r="C52" s="6">
        <v>27</v>
      </c>
      <c r="D52" s="6">
        <v>1</v>
      </c>
      <c r="E52" s="6">
        <v>0</v>
      </c>
      <c r="F52" s="6">
        <v>0</v>
      </c>
      <c r="G52" s="7">
        <f t="shared" si="0"/>
        <v>1</v>
      </c>
      <c r="H52" s="8">
        <f t="shared" si="1"/>
        <v>3.8461538461538463</v>
      </c>
      <c r="I52" s="8">
        <f t="shared" si="2"/>
        <v>0</v>
      </c>
      <c r="J52" s="8">
        <f t="shared" si="3"/>
        <v>3.8461538461538463</v>
      </c>
    </row>
    <row r="53" spans="1:10" x14ac:dyDescent="0.2">
      <c r="A53" s="5" t="s">
        <v>58</v>
      </c>
      <c r="B53" s="6">
        <v>3</v>
      </c>
      <c r="C53" s="6">
        <v>3</v>
      </c>
      <c r="D53" s="6">
        <v>0</v>
      </c>
      <c r="E53" s="6">
        <v>2</v>
      </c>
      <c r="F53" s="6">
        <v>2</v>
      </c>
      <c r="G53" s="7">
        <f t="shared" si="0"/>
        <v>-2</v>
      </c>
      <c r="H53" s="8">
        <f t="shared" si="1"/>
        <v>0</v>
      </c>
      <c r="I53" s="8">
        <f t="shared" si="2"/>
        <v>40</v>
      </c>
      <c r="J53" s="8">
        <f t="shared" si="3"/>
        <v>-40</v>
      </c>
    </row>
    <row r="54" spans="1:10" x14ac:dyDescent="0.2">
      <c r="A54" s="5" t="s">
        <v>59</v>
      </c>
      <c r="B54" s="6">
        <v>6</v>
      </c>
      <c r="C54" s="6">
        <v>6</v>
      </c>
      <c r="D54" s="6">
        <v>0</v>
      </c>
      <c r="E54" s="6">
        <v>1</v>
      </c>
      <c r="F54" s="6">
        <v>1</v>
      </c>
      <c r="G54" s="7">
        <f t="shared" si="0"/>
        <v>-1</v>
      </c>
      <c r="H54" s="8">
        <f t="shared" si="1"/>
        <v>0</v>
      </c>
      <c r="I54" s="8">
        <f t="shared" si="2"/>
        <v>14.285714285714285</v>
      </c>
      <c r="J54" s="8">
        <f t="shared" si="3"/>
        <v>-14.285714285714285</v>
      </c>
    </row>
    <row r="55" spans="1:10" x14ac:dyDescent="0.2">
      <c r="A55" s="5" t="s">
        <v>60</v>
      </c>
      <c r="B55" s="6">
        <v>6</v>
      </c>
      <c r="C55" s="6">
        <v>6</v>
      </c>
      <c r="D55" s="6">
        <v>0</v>
      </c>
      <c r="E55" s="6">
        <v>1</v>
      </c>
      <c r="F55" s="6">
        <v>1</v>
      </c>
      <c r="G55" s="7">
        <f t="shared" si="0"/>
        <v>-1</v>
      </c>
      <c r="H55" s="8">
        <f t="shared" si="1"/>
        <v>0</v>
      </c>
      <c r="I55" s="8">
        <f t="shared" si="2"/>
        <v>14.285714285714285</v>
      </c>
      <c r="J55" s="8">
        <f t="shared" si="3"/>
        <v>-14.285714285714285</v>
      </c>
    </row>
    <row r="56" spans="1:10" x14ac:dyDescent="0.2">
      <c r="A56" s="5" t="s">
        <v>61</v>
      </c>
      <c r="B56" s="6">
        <v>62</v>
      </c>
      <c r="C56" s="6">
        <v>56</v>
      </c>
      <c r="D56" s="6">
        <v>2</v>
      </c>
      <c r="E56" s="6">
        <v>6</v>
      </c>
      <c r="F56" s="6">
        <v>5</v>
      </c>
      <c r="G56" s="7">
        <f t="shared" si="0"/>
        <v>-3</v>
      </c>
      <c r="H56" s="8">
        <f t="shared" si="1"/>
        <v>3.0769230769230771</v>
      </c>
      <c r="I56" s="8">
        <f t="shared" si="2"/>
        <v>7.6923076923076925</v>
      </c>
      <c r="J56" s="8">
        <f t="shared" si="3"/>
        <v>-4.6153846153846159</v>
      </c>
    </row>
    <row r="57" spans="1:10" x14ac:dyDescent="0.2">
      <c r="A57" s="5" t="s">
        <v>62</v>
      </c>
      <c r="B57" s="6">
        <v>2</v>
      </c>
      <c r="C57" s="6">
        <v>2</v>
      </c>
      <c r="D57" s="6">
        <v>0</v>
      </c>
      <c r="E57" s="6">
        <v>0</v>
      </c>
      <c r="F57" s="6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63</v>
      </c>
      <c r="B58" s="6">
        <v>3</v>
      </c>
      <c r="C58" s="6">
        <v>3</v>
      </c>
      <c r="D58" s="6">
        <v>0</v>
      </c>
      <c r="E58" s="6">
        <v>0</v>
      </c>
      <c r="F58" s="6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64</v>
      </c>
      <c r="B59" s="6">
        <v>18</v>
      </c>
      <c r="C59" s="6">
        <v>17</v>
      </c>
      <c r="D59" s="6">
        <v>1</v>
      </c>
      <c r="E59" s="6">
        <v>2</v>
      </c>
      <c r="F59" s="6">
        <v>1</v>
      </c>
      <c r="G59" s="7">
        <f t="shared" si="0"/>
        <v>0</v>
      </c>
      <c r="H59" s="8">
        <f t="shared" si="1"/>
        <v>5.5555555555555554</v>
      </c>
      <c r="I59" s="8">
        <f t="shared" si="2"/>
        <v>5.5555555555555554</v>
      </c>
      <c r="J59" s="8">
        <f t="shared" si="3"/>
        <v>0</v>
      </c>
    </row>
    <row r="60" spans="1:10" x14ac:dyDescent="0.2">
      <c r="A60" s="5" t="s">
        <v>65</v>
      </c>
      <c r="B60" s="6">
        <v>3</v>
      </c>
      <c r="C60" s="6">
        <v>2</v>
      </c>
      <c r="D60" s="6">
        <v>0</v>
      </c>
      <c r="E60" s="6">
        <v>1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66</v>
      </c>
      <c r="B61" s="6">
        <v>16</v>
      </c>
      <c r="C61" s="6">
        <v>16</v>
      </c>
      <c r="D61" s="6">
        <v>1</v>
      </c>
      <c r="E61" s="6">
        <v>1</v>
      </c>
      <c r="F61" s="6">
        <v>1</v>
      </c>
      <c r="G61" s="7">
        <f t="shared" si="0"/>
        <v>0</v>
      </c>
      <c r="H61" s="8">
        <f t="shared" si="1"/>
        <v>6.25</v>
      </c>
      <c r="I61" s="8">
        <f t="shared" si="2"/>
        <v>6.25</v>
      </c>
      <c r="J61" s="8">
        <f t="shared" si="3"/>
        <v>0</v>
      </c>
    </row>
    <row r="62" spans="1:10" x14ac:dyDescent="0.2">
      <c r="A62" s="5" t="s">
        <v>67</v>
      </c>
      <c r="B62" s="6">
        <v>4</v>
      </c>
      <c r="C62" s="6">
        <v>2</v>
      </c>
      <c r="D62" s="6">
        <v>1</v>
      </c>
      <c r="E62" s="6">
        <v>0</v>
      </c>
      <c r="F62" s="6">
        <v>0</v>
      </c>
      <c r="G62" s="7">
        <f t="shared" si="0"/>
        <v>1</v>
      </c>
      <c r="H62" s="8">
        <f t="shared" si="1"/>
        <v>33.333333333333329</v>
      </c>
      <c r="I62" s="8">
        <f t="shared" si="2"/>
        <v>0</v>
      </c>
      <c r="J62" s="8">
        <f t="shared" si="3"/>
        <v>33.333333333333329</v>
      </c>
    </row>
    <row r="63" spans="1:10" x14ac:dyDescent="0.2">
      <c r="A63" s="5" t="s">
        <v>68</v>
      </c>
      <c r="B63" s="6">
        <v>13</v>
      </c>
      <c r="C63" s="6">
        <v>12</v>
      </c>
      <c r="D63" s="6">
        <v>2</v>
      </c>
      <c r="E63" s="6">
        <v>1</v>
      </c>
      <c r="F63" s="6">
        <v>1</v>
      </c>
      <c r="G63" s="7">
        <f t="shared" si="0"/>
        <v>1</v>
      </c>
      <c r="H63" s="8">
        <f t="shared" si="1"/>
        <v>16.666666666666664</v>
      </c>
      <c r="I63" s="8">
        <f t="shared" si="2"/>
        <v>8.3333333333333321</v>
      </c>
      <c r="J63" s="8">
        <f t="shared" si="3"/>
        <v>8.3333333333333321</v>
      </c>
    </row>
    <row r="64" spans="1:10" x14ac:dyDescent="0.2">
      <c r="A64" s="5" t="s">
        <v>69</v>
      </c>
      <c r="B64" s="6">
        <v>0</v>
      </c>
      <c r="C64" s="6">
        <v>0</v>
      </c>
      <c r="D64" s="6">
        <v>1</v>
      </c>
      <c r="E64" s="6">
        <v>1</v>
      </c>
      <c r="F64" s="6">
        <v>1</v>
      </c>
      <c r="G64" s="7">
        <f t="shared" si="0"/>
        <v>0</v>
      </c>
      <c r="H64" s="15" t="s">
        <v>129</v>
      </c>
      <c r="I64" s="15" t="s">
        <v>129</v>
      </c>
      <c r="J64" s="15" t="s">
        <v>129</v>
      </c>
    </row>
    <row r="65" spans="1:10" x14ac:dyDescent="0.2">
      <c r="A65" s="5" t="s">
        <v>70</v>
      </c>
      <c r="B65" s="6">
        <v>9</v>
      </c>
      <c r="C65" s="6">
        <v>9</v>
      </c>
      <c r="D65" s="6">
        <v>1</v>
      </c>
      <c r="E65" s="6">
        <v>2</v>
      </c>
      <c r="F65" s="6">
        <v>2</v>
      </c>
      <c r="G65" s="7">
        <f t="shared" si="0"/>
        <v>-1</v>
      </c>
      <c r="H65" s="8">
        <f t="shared" si="1"/>
        <v>10</v>
      </c>
      <c r="I65" s="8">
        <f t="shared" si="2"/>
        <v>20</v>
      </c>
      <c r="J65" s="8">
        <f t="shared" si="3"/>
        <v>-10</v>
      </c>
    </row>
    <row r="66" spans="1:10" x14ac:dyDescent="0.2">
      <c r="A66" s="5" t="s">
        <v>71</v>
      </c>
      <c r="B66" s="6">
        <v>10</v>
      </c>
      <c r="C66" s="6">
        <v>10</v>
      </c>
      <c r="D66" s="6">
        <v>0</v>
      </c>
      <c r="E66" s="6">
        <v>1</v>
      </c>
      <c r="F66" s="6">
        <v>1</v>
      </c>
      <c r="G66" s="7">
        <f t="shared" si="0"/>
        <v>-1</v>
      </c>
      <c r="H66" s="8">
        <f t="shared" si="1"/>
        <v>0</v>
      </c>
      <c r="I66" s="8">
        <f t="shared" si="2"/>
        <v>9.0909090909090917</v>
      </c>
      <c r="J66" s="8">
        <f t="shared" si="3"/>
        <v>-9.0909090909090917</v>
      </c>
    </row>
    <row r="67" spans="1:10" x14ac:dyDescent="0.2">
      <c r="A67" s="5" t="s">
        <v>72</v>
      </c>
      <c r="B67" s="6">
        <v>24</v>
      </c>
      <c r="C67" s="6">
        <v>23</v>
      </c>
      <c r="D67" s="6">
        <v>1</v>
      </c>
      <c r="E67" s="6">
        <v>1</v>
      </c>
      <c r="F67" s="6">
        <v>0</v>
      </c>
      <c r="G67" s="7">
        <f t="shared" si="0"/>
        <v>1</v>
      </c>
      <c r="H67" s="8">
        <f t="shared" si="1"/>
        <v>4.3478260869565215</v>
      </c>
      <c r="I67" s="8">
        <f t="shared" si="2"/>
        <v>0</v>
      </c>
      <c r="J67" s="8">
        <f t="shared" si="3"/>
        <v>4.3478260869565215</v>
      </c>
    </row>
    <row r="68" spans="1:10" x14ac:dyDescent="0.2">
      <c r="A68" s="5" t="s">
        <v>73</v>
      </c>
      <c r="B68" s="6">
        <v>18</v>
      </c>
      <c r="C68" s="6">
        <v>17</v>
      </c>
      <c r="D68" s="6">
        <v>1</v>
      </c>
      <c r="E68" s="6">
        <v>1</v>
      </c>
      <c r="F68" s="6">
        <v>1</v>
      </c>
      <c r="G68" s="7">
        <f t="shared" si="0"/>
        <v>0</v>
      </c>
      <c r="H68" s="8">
        <f t="shared" si="1"/>
        <v>5.5555555555555554</v>
      </c>
      <c r="I68" s="8">
        <f t="shared" si="2"/>
        <v>5.5555555555555554</v>
      </c>
      <c r="J68" s="8">
        <f t="shared" si="3"/>
        <v>0</v>
      </c>
    </row>
    <row r="69" spans="1:10" x14ac:dyDescent="0.2">
      <c r="A69" s="5" t="s">
        <v>74</v>
      </c>
      <c r="B69" s="6">
        <v>8</v>
      </c>
      <c r="C69" s="6">
        <v>6</v>
      </c>
      <c r="D69" s="6">
        <v>0</v>
      </c>
      <c r="E69" s="6">
        <v>0</v>
      </c>
      <c r="F69" s="6">
        <v>0</v>
      </c>
      <c r="G69" s="7">
        <f t="shared" ref="G69:G102" si="4">D69-F69</f>
        <v>0</v>
      </c>
      <c r="H69" s="8">
        <f t="shared" ref="H69:H102" si="5">D69/(B69-D69+F69)*100</f>
        <v>0</v>
      </c>
      <c r="I69" s="8">
        <f t="shared" ref="I69:I102" si="6">F69/(B69-D69+F69)*100</f>
        <v>0</v>
      </c>
      <c r="J69" s="8">
        <f t="shared" ref="J69:J102" si="7">G69/(B69-D69+F69)*100</f>
        <v>0</v>
      </c>
    </row>
    <row r="70" spans="1:10" x14ac:dyDescent="0.2">
      <c r="A70" s="5" t="s">
        <v>75</v>
      </c>
      <c r="B70" s="6">
        <v>3</v>
      </c>
      <c r="C70" s="6">
        <v>3</v>
      </c>
      <c r="D70" s="6">
        <v>2</v>
      </c>
      <c r="E70" s="6">
        <v>3</v>
      </c>
      <c r="F70" s="6">
        <v>3</v>
      </c>
      <c r="G70" s="7">
        <f t="shared" si="4"/>
        <v>-1</v>
      </c>
      <c r="H70" s="8">
        <f t="shared" si="5"/>
        <v>50</v>
      </c>
      <c r="I70" s="8">
        <f t="shared" si="6"/>
        <v>75</v>
      </c>
      <c r="J70" s="8">
        <f t="shared" si="7"/>
        <v>-25</v>
      </c>
    </row>
    <row r="71" spans="1:10" x14ac:dyDescent="0.2">
      <c r="A71" s="5" t="s">
        <v>76</v>
      </c>
      <c r="B71" s="6">
        <v>3</v>
      </c>
      <c r="C71" s="6">
        <v>3</v>
      </c>
      <c r="D71" s="6">
        <v>0</v>
      </c>
      <c r="E71" s="6">
        <v>0</v>
      </c>
      <c r="F71" s="6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77</v>
      </c>
      <c r="B72" s="6">
        <v>14</v>
      </c>
      <c r="C72" s="6">
        <v>13</v>
      </c>
      <c r="D72" s="6">
        <v>1</v>
      </c>
      <c r="E72" s="6">
        <v>2</v>
      </c>
      <c r="F72" s="6">
        <v>2</v>
      </c>
      <c r="G72" s="7">
        <f t="shared" si="4"/>
        <v>-1</v>
      </c>
      <c r="H72" s="8">
        <f t="shared" si="5"/>
        <v>6.666666666666667</v>
      </c>
      <c r="I72" s="8">
        <f t="shared" si="6"/>
        <v>13.333333333333334</v>
      </c>
      <c r="J72" s="8">
        <f t="shared" si="7"/>
        <v>-6.666666666666667</v>
      </c>
    </row>
    <row r="73" spans="1:10" x14ac:dyDescent="0.2">
      <c r="A73" s="5" t="s">
        <v>78</v>
      </c>
      <c r="B73" s="6">
        <v>10</v>
      </c>
      <c r="C73" s="6">
        <v>9</v>
      </c>
      <c r="D73" s="6">
        <v>2</v>
      </c>
      <c r="E73" s="6">
        <v>0</v>
      </c>
      <c r="F73" s="6">
        <v>0</v>
      </c>
      <c r="G73" s="7">
        <f t="shared" si="4"/>
        <v>2</v>
      </c>
      <c r="H73" s="8">
        <f t="shared" si="5"/>
        <v>25</v>
      </c>
      <c r="I73" s="8">
        <f t="shared" si="6"/>
        <v>0</v>
      </c>
      <c r="J73" s="8">
        <f t="shared" si="7"/>
        <v>25</v>
      </c>
    </row>
    <row r="74" spans="1:10" x14ac:dyDescent="0.2">
      <c r="A74" s="5" t="s">
        <v>79</v>
      </c>
      <c r="B74" s="6">
        <v>6</v>
      </c>
      <c r="C74" s="6">
        <v>6</v>
      </c>
      <c r="D74" s="6">
        <v>1</v>
      </c>
      <c r="E74" s="6">
        <v>1</v>
      </c>
      <c r="F74" s="6">
        <v>1</v>
      </c>
      <c r="G74" s="7">
        <f t="shared" si="4"/>
        <v>0</v>
      </c>
      <c r="H74" s="8">
        <f t="shared" si="5"/>
        <v>16.666666666666664</v>
      </c>
      <c r="I74" s="8">
        <f t="shared" si="6"/>
        <v>16.666666666666664</v>
      </c>
      <c r="J74" s="8">
        <f t="shared" si="7"/>
        <v>0</v>
      </c>
    </row>
    <row r="75" spans="1:10" x14ac:dyDescent="0.2">
      <c r="A75" s="5" t="s">
        <v>80</v>
      </c>
      <c r="B75" s="6">
        <v>5</v>
      </c>
      <c r="C75" s="6">
        <v>5</v>
      </c>
      <c r="D75" s="6">
        <v>0</v>
      </c>
      <c r="E75" s="6">
        <v>0</v>
      </c>
      <c r="F75" s="6">
        <v>0</v>
      </c>
      <c r="G75" s="7">
        <f t="shared" si="4"/>
        <v>0</v>
      </c>
      <c r="H75" s="8">
        <f t="shared" si="5"/>
        <v>0</v>
      </c>
      <c r="I75" s="8">
        <f t="shared" si="6"/>
        <v>0</v>
      </c>
      <c r="J75" s="8">
        <f t="shared" si="7"/>
        <v>0</v>
      </c>
    </row>
    <row r="76" spans="1:10" x14ac:dyDescent="0.2">
      <c r="A76" s="5" t="s">
        <v>81</v>
      </c>
      <c r="B76" s="6">
        <v>2</v>
      </c>
      <c r="C76" s="6">
        <v>2</v>
      </c>
      <c r="D76" s="6">
        <v>0</v>
      </c>
      <c r="E76" s="6">
        <v>0</v>
      </c>
      <c r="F76" s="6">
        <v>0</v>
      </c>
      <c r="G76" s="7">
        <f t="shared" si="4"/>
        <v>0</v>
      </c>
      <c r="H76" s="8">
        <f t="shared" si="5"/>
        <v>0</v>
      </c>
      <c r="I76" s="8">
        <f t="shared" si="6"/>
        <v>0</v>
      </c>
      <c r="J76" s="8">
        <f t="shared" si="7"/>
        <v>0</v>
      </c>
    </row>
    <row r="77" spans="1:10" x14ac:dyDescent="0.2">
      <c r="A77" s="5" t="s">
        <v>82</v>
      </c>
      <c r="B77" s="6">
        <v>10</v>
      </c>
      <c r="C77" s="6">
        <v>10</v>
      </c>
      <c r="D77" s="6">
        <v>0</v>
      </c>
      <c r="E77" s="6">
        <v>1</v>
      </c>
      <c r="F77" s="6">
        <v>0</v>
      </c>
      <c r="G77" s="7">
        <f t="shared" si="4"/>
        <v>0</v>
      </c>
      <c r="H77" s="8">
        <f t="shared" si="5"/>
        <v>0</v>
      </c>
      <c r="I77" s="8">
        <f t="shared" si="6"/>
        <v>0</v>
      </c>
      <c r="J77" s="8">
        <f t="shared" si="7"/>
        <v>0</v>
      </c>
    </row>
    <row r="78" spans="1:10" x14ac:dyDescent="0.2">
      <c r="A78" s="5" t="s">
        <v>83</v>
      </c>
      <c r="B78" s="6">
        <v>3</v>
      </c>
      <c r="C78" s="6">
        <v>3</v>
      </c>
      <c r="D78" s="6">
        <v>0</v>
      </c>
      <c r="E78" s="6">
        <v>0</v>
      </c>
      <c r="F78" s="6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84</v>
      </c>
      <c r="B79" s="6">
        <v>4</v>
      </c>
      <c r="C79" s="6">
        <v>4</v>
      </c>
      <c r="D79" s="6">
        <v>0</v>
      </c>
      <c r="E79" s="6">
        <v>0</v>
      </c>
      <c r="F79" s="6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85</v>
      </c>
      <c r="B80" s="6">
        <v>11</v>
      </c>
      <c r="C80" s="6">
        <v>10</v>
      </c>
      <c r="D80" s="6">
        <v>1</v>
      </c>
      <c r="E80" s="6">
        <v>2</v>
      </c>
      <c r="F80" s="6">
        <v>2</v>
      </c>
      <c r="G80" s="7">
        <f t="shared" si="4"/>
        <v>-1</v>
      </c>
      <c r="H80" s="8">
        <f t="shared" si="5"/>
        <v>8.3333333333333321</v>
      </c>
      <c r="I80" s="8">
        <f t="shared" si="6"/>
        <v>16.666666666666664</v>
      </c>
      <c r="J80" s="8">
        <f t="shared" si="7"/>
        <v>-8.3333333333333321</v>
      </c>
    </row>
    <row r="81" spans="1:10" x14ac:dyDescent="0.2">
      <c r="A81" s="5" t="s">
        <v>86</v>
      </c>
      <c r="B81" s="6">
        <v>2</v>
      </c>
      <c r="C81" s="6">
        <v>2</v>
      </c>
      <c r="D81" s="6">
        <v>0</v>
      </c>
      <c r="E81" s="6">
        <v>0</v>
      </c>
      <c r="F81" s="6">
        <v>0</v>
      </c>
      <c r="G81" s="7">
        <f t="shared" si="4"/>
        <v>0</v>
      </c>
      <c r="H81" s="8">
        <f t="shared" si="5"/>
        <v>0</v>
      </c>
      <c r="I81" s="8">
        <f t="shared" si="6"/>
        <v>0</v>
      </c>
      <c r="J81" s="8">
        <f t="shared" si="7"/>
        <v>0</v>
      </c>
    </row>
    <row r="82" spans="1:10" x14ac:dyDescent="0.2">
      <c r="A82" s="5" t="s">
        <v>87</v>
      </c>
      <c r="B82" s="6">
        <v>1</v>
      </c>
      <c r="C82" s="6">
        <v>1</v>
      </c>
      <c r="D82" s="6">
        <v>0</v>
      </c>
      <c r="E82" s="6">
        <v>0</v>
      </c>
      <c r="F82" s="6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88</v>
      </c>
      <c r="B83" s="6">
        <v>18</v>
      </c>
      <c r="C83" s="6">
        <v>17</v>
      </c>
      <c r="D83" s="6">
        <v>1</v>
      </c>
      <c r="E83" s="6">
        <v>1</v>
      </c>
      <c r="F83" s="6">
        <v>1</v>
      </c>
      <c r="G83" s="7">
        <f t="shared" si="4"/>
        <v>0</v>
      </c>
      <c r="H83" s="8">
        <f t="shared" si="5"/>
        <v>5.5555555555555554</v>
      </c>
      <c r="I83" s="8">
        <f t="shared" si="6"/>
        <v>5.5555555555555554</v>
      </c>
      <c r="J83" s="8">
        <f t="shared" si="7"/>
        <v>0</v>
      </c>
    </row>
    <row r="84" spans="1:10" x14ac:dyDescent="0.2">
      <c r="A84" s="5" t="s">
        <v>89</v>
      </c>
      <c r="B84" s="6">
        <v>3</v>
      </c>
      <c r="C84" s="6">
        <v>3</v>
      </c>
      <c r="D84" s="6">
        <v>0</v>
      </c>
      <c r="E84" s="6">
        <v>1</v>
      </c>
      <c r="F84" s="6">
        <v>1</v>
      </c>
      <c r="G84" s="7">
        <f t="shared" si="4"/>
        <v>-1</v>
      </c>
      <c r="H84" s="8">
        <f t="shared" si="5"/>
        <v>0</v>
      </c>
      <c r="I84" s="8">
        <f t="shared" si="6"/>
        <v>25</v>
      </c>
      <c r="J84" s="8">
        <f t="shared" si="7"/>
        <v>-25</v>
      </c>
    </row>
    <row r="85" spans="1:10" x14ac:dyDescent="0.2">
      <c r="A85" s="5" t="s">
        <v>90</v>
      </c>
      <c r="B85" s="6">
        <v>5</v>
      </c>
      <c r="C85" s="6">
        <v>5</v>
      </c>
      <c r="D85" s="6">
        <v>1</v>
      </c>
      <c r="E85" s="6">
        <v>0</v>
      </c>
      <c r="F85" s="6">
        <v>0</v>
      </c>
      <c r="G85" s="7">
        <f t="shared" si="4"/>
        <v>1</v>
      </c>
      <c r="H85" s="8">
        <f t="shared" si="5"/>
        <v>25</v>
      </c>
      <c r="I85" s="8">
        <f t="shared" si="6"/>
        <v>0</v>
      </c>
      <c r="J85" s="8">
        <f t="shared" si="7"/>
        <v>25</v>
      </c>
    </row>
    <row r="86" spans="1:10" x14ac:dyDescent="0.2">
      <c r="A86" s="5" t="s">
        <v>91</v>
      </c>
      <c r="B86" s="6">
        <v>1</v>
      </c>
      <c r="C86" s="6">
        <v>1</v>
      </c>
      <c r="D86" s="6">
        <v>0</v>
      </c>
      <c r="E86" s="6">
        <v>0</v>
      </c>
      <c r="F86" s="6">
        <v>0</v>
      </c>
      <c r="G86" s="7">
        <f t="shared" si="4"/>
        <v>0</v>
      </c>
      <c r="H86" s="8">
        <f t="shared" si="5"/>
        <v>0</v>
      </c>
      <c r="I86" s="8">
        <f t="shared" si="6"/>
        <v>0</v>
      </c>
      <c r="J86" s="8">
        <f t="shared" si="7"/>
        <v>0</v>
      </c>
    </row>
    <row r="87" spans="1:10" x14ac:dyDescent="0.2">
      <c r="A87" s="5" t="s">
        <v>92</v>
      </c>
      <c r="B87" s="6">
        <v>24</v>
      </c>
      <c r="C87" s="6">
        <v>23</v>
      </c>
      <c r="D87" s="6">
        <v>3</v>
      </c>
      <c r="E87" s="6">
        <v>2</v>
      </c>
      <c r="F87" s="6">
        <v>2</v>
      </c>
      <c r="G87" s="7">
        <f t="shared" si="4"/>
        <v>1</v>
      </c>
      <c r="H87" s="8">
        <f t="shared" si="5"/>
        <v>13.043478260869565</v>
      </c>
      <c r="I87" s="8">
        <f t="shared" si="6"/>
        <v>8.695652173913043</v>
      </c>
      <c r="J87" s="8">
        <f t="shared" si="7"/>
        <v>4.3478260869565215</v>
      </c>
    </row>
    <row r="88" spans="1:10" x14ac:dyDescent="0.2">
      <c r="A88" s="5" t="s">
        <v>93</v>
      </c>
      <c r="B88" s="6">
        <v>20</v>
      </c>
      <c r="C88" s="6">
        <v>20</v>
      </c>
      <c r="D88" s="6">
        <v>2</v>
      </c>
      <c r="E88" s="6">
        <v>0</v>
      </c>
      <c r="F88" s="6">
        <v>0</v>
      </c>
      <c r="G88" s="7">
        <f t="shared" si="4"/>
        <v>2</v>
      </c>
      <c r="H88" s="8">
        <f t="shared" si="5"/>
        <v>11.111111111111111</v>
      </c>
      <c r="I88" s="8">
        <f t="shared" si="6"/>
        <v>0</v>
      </c>
      <c r="J88" s="8">
        <f t="shared" si="7"/>
        <v>11.111111111111111</v>
      </c>
    </row>
    <row r="89" spans="1:10" x14ac:dyDescent="0.2">
      <c r="A89" s="5" t="s">
        <v>94</v>
      </c>
      <c r="B89" s="6">
        <v>21</v>
      </c>
      <c r="C89" s="6">
        <v>18</v>
      </c>
      <c r="D89" s="6">
        <v>1</v>
      </c>
      <c r="E89" s="6">
        <v>1</v>
      </c>
      <c r="F89" s="6">
        <v>1</v>
      </c>
      <c r="G89" s="7">
        <f t="shared" si="4"/>
        <v>0</v>
      </c>
      <c r="H89" s="8">
        <f t="shared" si="5"/>
        <v>4.7619047619047619</v>
      </c>
      <c r="I89" s="8">
        <f t="shared" si="6"/>
        <v>4.7619047619047619</v>
      </c>
      <c r="J89" s="8">
        <f t="shared" si="7"/>
        <v>0</v>
      </c>
    </row>
    <row r="90" spans="1:10" x14ac:dyDescent="0.2">
      <c r="A90" s="5" t="s">
        <v>95</v>
      </c>
      <c r="B90" s="6">
        <v>2</v>
      </c>
      <c r="C90" s="6">
        <v>2</v>
      </c>
      <c r="D90" s="6">
        <v>0</v>
      </c>
      <c r="E90" s="6">
        <v>0</v>
      </c>
      <c r="F90" s="6">
        <v>0</v>
      </c>
      <c r="G90" s="7">
        <f t="shared" si="4"/>
        <v>0</v>
      </c>
      <c r="H90" s="8">
        <f t="shared" si="5"/>
        <v>0</v>
      </c>
      <c r="I90" s="8">
        <f t="shared" si="6"/>
        <v>0</v>
      </c>
      <c r="J90" s="8">
        <f t="shared" si="7"/>
        <v>0</v>
      </c>
    </row>
    <row r="91" spans="1:10" x14ac:dyDescent="0.2">
      <c r="A91" s="5" t="s">
        <v>96</v>
      </c>
      <c r="B91" s="6">
        <v>24</v>
      </c>
      <c r="C91" s="6">
        <v>23</v>
      </c>
      <c r="D91" s="6">
        <v>1</v>
      </c>
      <c r="E91" s="6">
        <v>0</v>
      </c>
      <c r="F91" s="6">
        <v>0</v>
      </c>
      <c r="G91" s="7">
        <f t="shared" si="4"/>
        <v>1</v>
      </c>
      <c r="H91" s="8">
        <f t="shared" si="5"/>
        <v>4.3478260869565215</v>
      </c>
      <c r="I91" s="8">
        <f t="shared" si="6"/>
        <v>0</v>
      </c>
      <c r="J91" s="8">
        <f t="shared" si="7"/>
        <v>4.3478260869565215</v>
      </c>
    </row>
    <row r="92" spans="1:10" x14ac:dyDescent="0.2">
      <c r="A92" s="5" t="s">
        <v>97</v>
      </c>
      <c r="B92" s="6">
        <v>36</v>
      </c>
      <c r="C92" s="6">
        <v>28</v>
      </c>
      <c r="D92" s="6">
        <v>2</v>
      </c>
      <c r="E92" s="6">
        <v>6</v>
      </c>
      <c r="F92" s="6">
        <v>6</v>
      </c>
      <c r="G92" s="7">
        <f t="shared" si="4"/>
        <v>-4</v>
      </c>
      <c r="H92" s="8">
        <f t="shared" si="5"/>
        <v>5</v>
      </c>
      <c r="I92" s="8">
        <f t="shared" si="6"/>
        <v>15</v>
      </c>
      <c r="J92" s="8">
        <f t="shared" si="7"/>
        <v>-10</v>
      </c>
    </row>
    <row r="93" spans="1:10" x14ac:dyDescent="0.2">
      <c r="A93" s="5" t="s">
        <v>98</v>
      </c>
      <c r="B93" s="6">
        <v>7</v>
      </c>
      <c r="C93" s="6">
        <v>7</v>
      </c>
      <c r="D93" s="6">
        <v>3</v>
      </c>
      <c r="E93" s="6">
        <v>1</v>
      </c>
      <c r="F93" s="6">
        <v>1</v>
      </c>
      <c r="G93" s="7">
        <f t="shared" si="4"/>
        <v>2</v>
      </c>
      <c r="H93" s="8">
        <f t="shared" si="5"/>
        <v>60</v>
      </c>
      <c r="I93" s="8">
        <f t="shared" si="6"/>
        <v>20</v>
      </c>
      <c r="J93" s="8">
        <f t="shared" si="7"/>
        <v>40</v>
      </c>
    </row>
    <row r="94" spans="1:10" x14ac:dyDescent="0.2">
      <c r="A94" s="5" t="s">
        <v>99</v>
      </c>
      <c r="B94" s="6">
        <v>32</v>
      </c>
      <c r="C94" s="6">
        <v>27</v>
      </c>
      <c r="D94" s="6">
        <v>3</v>
      </c>
      <c r="E94" s="6">
        <v>4</v>
      </c>
      <c r="F94" s="6">
        <v>4</v>
      </c>
      <c r="G94" s="7">
        <f t="shared" si="4"/>
        <v>-1</v>
      </c>
      <c r="H94" s="8">
        <f t="shared" si="5"/>
        <v>9.0909090909090917</v>
      </c>
      <c r="I94" s="8">
        <f t="shared" si="6"/>
        <v>12.121212121212121</v>
      </c>
      <c r="J94" s="8">
        <f t="shared" si="7"/>
        <v>-3.0303030303030303</v>
      </c>
    </row>
    <row r="95" spans="1:10" x14ac:dyDescent="0.2">
      <c r="A95" s="5" t="s">
        <v>100</v>
      </c>
      <c r="B95" s="6">
        <v>8</v>
      </c>
      <c r="C95" s="6">
        <v>6</v>
      </c>
      <c r="D95" s="6">
        <v>1</v>
      </c>
      <c r="E95" s="6">
        <v>1</v>
      </c>
      <c r="F95" s="6">
        <v>1</v>
      </c>
      <c r="G95" s="7">
        <f t="shared" si="4"/>
        <v>0</v>
      </c>
      <c r="H95" s="8">
        <f t="shared" si="5"/>
        <v>12.5</v>
      </c>
      <c r="I95" s="8">
        <f t="shared" si="6"/>
        <v>12.5</v>
      </c>
      <c r="J95" s="8">
        <f t="shared" si="7"/>
        <v>0</v>
      </c>
    </row>
    <row r="96" spans="1:10" x14ac:dyDescent="0.2">
      <c r="A96" s="5" t="s">
        <v>101</v>
      </c>
      <c r="B96" s="6">
        <v>24</v>
      </c>
      <c r="C96" s="6">
        <v>23</v>
      </c>
      <c r="D96" s="6">
        <v>2</v>
      </c>
      <c r="E96" s="6">
        <v>2</v>
      </c>
      <c r="F96" s="6">
        <v>2</v>
      </c>
      <c r="G96" s="7">
        <f t="shared" si="4"/>
        <v>0</v>
      </c>
      <c r="H96" s="8">
        <f t="shared" si="5"/>
        <v>8.3333333333333321</v>
      </c>
      <c r="I96" s="8">
        <f t="shared" si="6"/>
        <v>8.3333333333333321</v>
      </c>
      <c r="J96" s="8">
        <f t="shared" si="7"/>
        <v>0</v>
      </c>
    </row>
    <row r="97" spans="1:10" x14ac:dyDescent="0.2">
      <c r="A97" s="5" t="s">
        <v>102</v>
      </c>
      <c r="B97" s="6">
        <v>12</v>
      </c>
      <c r="C97" s="6">
        <v>11</v>
      </c>
      <c r="D97" s="6">
        <v>2</v>
      </c>
      <c r="E97" s="6">
        <v>1</v>
      </c>
      <c r="F97" s="6">
        <v>1</v>
      </c>
      <c r="G97" s="7">
        <f t="shared" si="4"/>
        <v>1</v>
      </c>
      <c r="H97" s="8">
        <f t="shared" si="5"/>
        <v>18.181818181818183</v>
      </c>
      <c r="I97" s="8">
        <f t="shared" si="6"/>
        <v>9.0909090909090917</v>
      </c>
      <c r="J97" s="8">
        <f t="shared" si="7"/>
        <v>9.0909090909090917</v>
      </c>
    </row>
    <row r="98" spans="1:10" x14ac:dyDescent="0.2">
      <c r="A98" s="5" t="s">
        <v>103</v>
      </c>
      <c r="B98" s="6">
        <v>6</v>
      </c>
      <c r="C98" s="6">
        <v>5</v>
      </c>
      <c r="D98" s="6">
        <v>0</v>
      </c>
      <c r="E98" s="6">
        <v>0</v>
      </c>
      <c r="F98" s="6">
        <v>0</v>
      </c>
      <c r="G98" s="7">
        <f t="shared" si="4"/>
        <v>0</v>
      </c>
      <c r="H98" s="8">
        <f t="shared" si="5"/>
        <v>0</v>
      </c>
      <c r="I98" s="8">
        <f t="shared" si="6"/>
        <v>0</v>
      </c>
      <c r="J98" s="8">
        <f t="shared" si="7"/>
        <v>0</v>
      </c>
    </row>
    <row r="99" spans="1:10" x14ac:dyDescent="0.2">
      <c r="A99" s="5" t="s">
        <v>104</v>
      </c>
      <c r="B99" s="6">
        <v>4</v>
      </c>
      <c r="C99" s="6">
        <v>4</v>
      </c>
      <c r="D99" s="6">
        <v>0</v>
      </c>
      <c r="E99" s="6">
        <v>0</v>
      </c>
      <c r="F99" s="6">
        <v>0</v>
      </c>
      <c r="G99" s="7">
        <f t="shared" si="4"/>
        <v>0</v>
      </c>
      <c r="H99" s="8">
        <f t="shared" si="5"/>
        <v>0</v>
      </c>
      <c r="I99" s="8">
        <f t="shared" si="6"/>
        <v>0</v>
      </c>
      <c r="J99" s="8">
        <f t="shared" si="7"/>
        <v>0</v>
      </c>
    </row>
    <row r="100" spans="1:10" x14ac:dyDescent="0.2">
      <c r="A100" s="5" t="s">
        <v>105</v>
      </c>
      <c r="B100" s="6">
        <v>3</v>
      </c>
      <c r="C100" s="6">
        <v>3</v>
      </c>
      <c r="D100" s="6">
        <v>0</v>
      </c>
      <c r="E100" s="6">
        <v>0</v>
      </c>
      <c r="F100" s="6">
        <v>0</v>
      </c>
      <c r="G100" s="7">
        <f t="shared" si="4"/>
        <v>0</v>
      </c>
      <c r="H100" s="8">
        <f t="shared" si="5"/>
        <v>0</v>
      </c>
      <c r="I100" s="8">
        <f t="shared" si="6"/>
        <v>0</v>
      </c>
      <c r="J100" s="8">
        <f t="shared" si="7"/>
        <v>0</v>
      </c>
    </row>
    <row r="101" spans="1:10" x14ac:dyDescent="0.2">
      <c r="A101" s="5" t="s">
        <v>106</v>
      </c>
      <c r="B101" s="6">
        <v>21</v>
      </c>
      <c r="C101" s="6">
        <v>20</v>
      </c>
      <c r="D101" s="6">
        <v>2</v>
      </c>
      <c r="E101" s="6">
        <v>6</v>
      </c>
      <c r="F101" s="6">
        <v>5</v>
      </c>
      <c r="G101" s="7">
        <f t="shared" si="4"/>
        <v>-3</v>
      </c>
      <c r="H101" s="8">
        <f t="shared" si="5"/>
        <v>8.3333333333333321</v>
      </c>
      <c r="I101" s="8">
        <f t="shared" si="6"/>
        <v>20.833333333333336</v>
      </c>
      <c r="J101" s="8">
        <f t="shared" si="7"/>
        <v>-12.5</v>
      </c>
    </row>
    <row r="102" spans="1:10" x14ac:dyDescent="0.2">
      <c r="A102" s="10" t="s">
        <v>107</v>
      </c>
      <c r="B102" s="9">
        <v>1503</v>
      </c>
      <c r="C102" s="9">
        <v>1382</v>
      </c>
      <c r="D102" s="9">
        <v>99</v>
      </c>
      <c r="E102" s="9">
        <v>138</v>
      </c>
      <c r="F102" s="9">
        <v>119</v>
      </c>
      <c r="G102" s="11">
        <f t="shared" si="4"/>
        <v>-20</v>
      </c>
      <c r="H102" s="12">
        <f t="shared" si="5"/>
        <v>6.5003282994090608</v>
      </c>
      <c r="I102" s="12">
        <f t="shared" si="6"/>
        <v>7.813525935653316</v>
      </c>
      <c r="J102" s="12">
        <f t="shared" si="7"/>
        <v>-1.3131976362442548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J2" sqref="B1:J1048576"/>
    </sheetView>
  </sheetViews>
  <sheetFormatPr defaultRowHeight="11.25" x14ac:dyDescent="0.2"/>
  <cols>
    <col min="1" max="1" width="14" style="3" customWidth="1"/>
    <col min="2" max="10" width="8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8.5" customHeight="1" x14ac:dyDescent="0.2">
      <c r="A1" s="16" t="s">
        <v>124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.7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.75" customHeight="1" x14ac:dyDescent="0.2"/>
    <row r="5" spans="1:10" x14ac:dyDescent="0.2">
      <c r="A5" s="5" t="s">
        <v>44</v>
      </c>
      <c r="B5" s="14">
        <v>1</v>
      </c>
      <c r="C5" s="14">
        <v>1</v>
      </c>
      <c r="D5" s="14">
        <v>0</v>
      </c>
      <c r="E5" s="14">
        <v>0</v>
      </c>
      <c r="F5" s="14">
        <v>0</v>
      </c>
      <c r="G5" s="7">
        <f t="shared" ref="G5:G6" si="0">D5-F5</f>
        <v>0</v>
      </c>
      <c r="H5" s="8">
        <f t="shared" ref="H5:H6" si="1">D5/(B5-D5+F5)*100</f>
        <v>0</v>
      </c>
      <c r="I5" s="8">
        <f t="shared" ref="I5:I6" si="2">F5/(B5-D5+F5)*100</f>
        <v>0</v>
      </c>
      <c r="J5" s="8">
        <f t="shared" ref="J5:J6" si="3">G5/(B5-D5+F5)*100</f>
        <v>0</v>
      </c>
    </row>
    <row r="6" spans="1:10" x14ac:dyDescent="0.2">
      <c r="A6" s="10" t="s">
        <v>107</v>
      </c>
      <c r="B6" s="9">
        <v>1</v>
      </c>
      <c r="C6" s="9">
        <v>1</v>
      </c>
      <c r="D6" s="9">
        <v>0</v>
      </c>
      <c r="E6" s="9">
        <v>0</v>
      </c>
      <c r="F6" s="9">
        <v>0</v>
      </c>
      <c r="G6" s="11">
        <f t="shared" si="0"/>
        <v>0</v>
      </c>
      <c r="H6" s="12">
        <f t="shared" si="1"/>
        <v>0</v>
      </c>
      <c r="I6" s="12">
        <f t="shared" si="2"/>
        <v>0</v>
      </c>
      <c r="J6" s="12">
        <f t="shared" si="3"/>
        <v>0</v>
      </c>
    </row>
    <row r="8" spans="1:10" x14ac:dyDescent="0.2">
      <c r="A8" s="2" t="s">
        <v>108</v>
      </c>
    </row>
    <row r="9" spans="1:10" x14ac:dyDescent="0.2">
      <c r="A9" s="2" t="s">
        <v>109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F2" sqref="F1:F1048576"/>
    </sheetView>
  </sheetViews>
  <sheetFormatPr defaultRowHeight="11.25" x14ac:dyDescent="0.2"/>
  <cols>
    <col min="1" max="1" width="17.5703125" style="3" customWidth="1"/>
    <col min="2" max="5" width="7.42578125" style="3" customWidth="1"/>
    <col min="6" max="6" width="8.710937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6.25" customHeight="1" x14ac:dyDescent="0.2">
      <c r="A1" s="16" t="s">
        <v>125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14">
        <v>2</v>
      </c>
      <c r="C5" s="14">
        <v>2</v>
      </c>
      <c r="D5" s="14">
        <v>0</v>
      </c>
      <c r="E5" s="14">
        <v>0</v>
      </c>
      <c r="F5" s="14">
        <v>0</v>
      </c>
      <c r="G5" s="7">
        <f t="shared" ref="G5:G68" si="0">D5-F5</f>
        <v>0</v>
      </c>
      <c r="H5" s="8">
        <f t="shared" ref="H5:H68" si="1">D5/(B5-D5+F5)*100</f>
        <v>0</v>
      </c>
      <c r="I5" s="8">
        <f t="shared" ref="I5:I68" si="2">F5/(B5-D5+F5)*100</f>
        <v>0</v>
      </c>
      <c r="J5" s="8">
        <f t="shared" ref="J5:J68" si="3">G5/(B5-D5+F5)*100</f>
        <v>0</v>
      </c>
    </row>
    <row r="6" spans="1:10" x14ac:dyDescent="0.2">
      <c r="A6" s="5" t="s">
        <v>11</v>
      </c>
      <c r="B6" s="14">
        <v>3</v>
      </c>
      <c r="C6" s="14">
        <v>3</v>
      </c>
      <c r="D6" s="14">
        <v>0</v>
      </c>
      <c r="E6" s="14">
        <v>1</v>
      </c>
      <c r="F6" s="14">
        <v>1</v>
      </c>
      <c r="G6" s="7">
        <f t="shared" si="0"/>
        <v>-1</v>
      </c>
      <c r="H6" s="8">
        <f t="shared" si="1"/>
        <v>0</v>
      </c>
      <c r="I6" s="8">
        <f t="shared" si="2"/>
        <v>25</v>
      </c>
      <c r="J6" s="8">
        <f t="shared" si="3"/>
        <v>-25</v>
      </c>
    </row>
    <row r="7" spans="1:10" x14ac:dyDescent="0.2">
      <c r="A7" s="5" t="s">
        <v>12</v>
      </c>
      <c r="B7" s="14">
        <v>1</v>
      </c>
      <c r="C7" s="14">
        <v>1</v>
      </c>
      <c r="D7" s="14">
        <v>0</v>
      </c>
      <c r="E7" s="14">
        <v>0</v>
      </c>
      <c r="F7" s="14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14">
        <v>2</v>
      </c>
      <c r="C8" s="14">
        <v>2</v>
      </c>
      <c r="D8" s="14">
        <v>0</v>
      </c>
      <c r="E8" s="14">
        <v>0</v>
      </c>
      <c r="F8" s="14">
        <v>0</v>
      </c>
      <c r="G8" s="7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5" t="s">
        <v>14</v>
      </c>
      <c r="B9" s="14">
        <v>1</v>
      </c>
      <c r="C9" s="14">
        <v>1</v>
      </c>
      <c r="D9" s="14">
        <v>0</v>
      </c>
      <c r="E9" s="14">
        <v>0</v>
      </c>
      <c r="F9" s="14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14">
        <v>2</v>
      </c>
      <c r="C10" s="14">
        <v>2</v>
      </c>
      <c r="D10" s="14">
        <v>0</v>
      </c>
      <c r="E10" s="14">
        <v>0</v>
      </c>
      <c r="F10" s="14">
        <v>0</v>
      </c>
      <c r="G10" s="7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x14ac:dyDescent="0.2">
      <c r="A11" s="5" t="s">
        <v>16</v>
      </c>
      <c r="B11" s="14">
        <v>2</v>
      </c>
      <c r="C11" s="14">
        <v>2</v>
      </c>
      <c r="D11" s="14">
        <v>0</v>
      </c>
      <c r="E11" s="14">
        <v>0</v>
      </c>
      <c r="F11" s="14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18</v>
      </c>
      <c r="B12" s="14">
        <v>1</v>
      </c>
      <c r="C12" s="14">
        <v>1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20</v>
      </c>
      <c r="B13" s="14">
        <v>8</v>
      </c>
      <c r="C13" s="14">
        <v>8</v>
      </c>
      <c r="D13" s="14">
        <v>0</v>
      </c>
      <c r="E13" s="14">
        <v>0</v>
      </c>
      <c r="F13" s="14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23</v>
      </c>
      <c r="B14" s="14">
        <v>5</v>
      </c>
      <c r="C14" s="14">
        <v>5</v>
      </c>
      <c r="D14" s="14">
        <v>0</v>
      </c>
      <c r="E14" s="14">
        <v>0</v>
      </c>
      <c r="F14" s="14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25</v>
      </c>
      <c r="B15" s="14">
        <v>11</v>
      </c>
      <c r="C15" s="14">
        <v>10</v>
      </c>
      <c r="D15" s="14">
        <v>0</v>
      </c>
      <c r="E15" s="14">
        <v>0</v>
      </c>
      <c r="F15" s="14">
        <v>0</v>
      </c>
      <c r="G15" s="7">
        <f t="shared" si="0"/>
        <v>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x14ac:dyDescent="0.2">
      <c r="A16" s="5" t="s">
        <v>26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27</v>
      </c>
      <c r="B17" s="14">
        <v>1</v>
      </c>
      <c r="C17" s="14">
        <v>1</v>
      </c>
      <c r="D17" s="14">
        <v>0</v>
      </c>
      <c r="E17" s="14">
        <v>0</v>
      </c>
      <c r="F17" s="14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28</v>
      </c>
      <c r="B18" s="14">
        <v>4</v>
      </c>
      <c r="C18" s="14">
        <v>4</v>
      </c>
      <c r="D18" s="14">
        <v>0</v>
      </c>
      <c r="E18" s="14">
        <v>0</v>
      </c>
      <c r="F18" s="14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29</v>
      </c>
      <c r="B19" s="14">
        <v>5</v>
      </c>
      <c r="C19" s="14">
        <v>5</v>
      </c>
      <c r="D19" s="14">
        <v>0</v>
      </c>
      <c r="E19" s="14">
        <v>0</v>
      </c>
      <c r="F19" s="14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30</v>
      </c>
      <c r="B20" s="14">
        <v>4</v>
      </c>
      <c r="C20" s="14">
        <v>3</v>
      </c>
      <c r="D20" s="14">
        <v>0</v>
      </c>
      <c r="E20" s="14">
        <v>0</v>
      </c>
      <c r="F20" s="14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31</v>
      </c>
      <c r="B21" s="14">
        <v>4</v>
      </c>
      <c r="C21" s="14">
        <v>4</v>
      </c>
      <c r="D21" s="14">
        <v>0</v>
      </c>
      <c r="E21" s="14">
        <v>0</v>
      </c>
      <c r="F21" s="14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32</v>
      </c>
      <c r="B22" s="14">
        <v>5</v>
      </c>
      <c r="C22" s="14">
        <v>5</v>
      </c>
      <c r="D22" s="14">
        <v>0</v>
      </c>
      <c r="E22" s="14">
        <v>0</v>
      </c>
      <c r="F22" s="14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33</v>
      </c>
      <c r="B23" s="14">
        <v>2</v>
      </c>
      <c r="C23" s="14">
        <v>2</v>
      </c>
      <c r="D23" s="14">
        <v>0</v>
      </c>
      <c r="E23" s="14">
        <v>0</v>
      </c>
      <c r="F23" s="14">
        <v>0</v>
      </c>
      <c r="G23" s="7">
        <f t="shared" si="0"/>
        <v>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x14ac:dyDescent="0.2">
      <c r="A24" s="5" t="s">
        <v>34</v>
      </c>
      <c r="B24" s="14">
        <v>1</v>
      </c>
      <c r="C24" s="14">
        <v>1</v>
      </c>
      <c r="D24" s="14">
        <v>0</v>
      </c>
      <c r="E24" s="14">
        <v>0</v>
      </c>
      <c r="F24" s="14">
        <v>0</v>
      </c>
      <c r="G24" s="7">
        <f t="shared" si="0"/>
        <v>0</v>
      </c>
      <c r="H24" s="8">
        <f t="shared" si="1"/>
        <v>0</v>
      </c>
      <c r="I24" s="8">
        <f t="shared" si="2"/>
        <v>0</v>
      </c>
      <c r="J24" s="8">
        <f t="shared" si="3"/>
        <v>0</v>
      </c>
    </row>
    <row r="25" spans="1:10" x14ac:dyDescent="0.2">
      <c r="A25" s="5" t="s">
        <v>35</v>
      </c>
      <c r="B25" s="14">
        <v>3</v>
      </c>
      <c r="C25" s="14">
        <v>3</v>
      </c>
      <c r="D25" s="14">
        <v>0</v>
      </c>
      <c r="E25" s="14">
        <v>1</v>
      </c>
      <c r="F25" s="14">
        <v>1</v>
      </c>
      <c r="G25" s="7">
        <f t="shared" si="0"/>
        <v>-1</v>
      </c>
      <c r="H25" s="8">
        <f t="shared" si="1"/>
        <v>0</v>
      </c>
      <c r="I25" s="8">
        <f t="shared" si="2"/>
        <v>25</v>
      </c>
      <c r="J25" s="8">
        <f t="shared" si="3"/>
        <v>-25</v>
      </c>
    </row>
    <row r="26" spans="1:10" x14ac:dyDescent="0.2">
      <c r="A26" s="5" t="s">
        <v>36</v>
      </c>
      <c r="B26" s="14">
        <v>1</v>
      </c>
      <c r="C26" s="14">
        <v>1</v>
      </c>
      <c r="D26" s="14">
        <v>0</v>
      </c>
      <c r="E26" s="14">
        <v>0</v>
      </c>
      <c r="F26" s="14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37</v>
      </c>
      <c r="B27" s="14">
        <v>2</v>
      </c>
      <c r="C27" s="14">
        <v>2</v>
      </c>
      <c r="D27" s="14">
        <v>0</v>
      </c>
      <c r="E27" s="14">
        <v>0</v>
      </c>
      <c r="F27" s="14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38</v>
      </c>
      <c r="B28" s="14">
        <v>10</v>
      </c>
      <c r="C28" s="14">
        <v>10</v>
      </c>
      <c r="D28" s="14">
        <v>0</v>
      </c>
      <c r="E28" s="14">
        <v>1</v>
      </c>
      <c r="F28" s="14">
        <v>1</v>
      </c>
      <c r="G28" s="7">
        <f t="shared" si="0"/>
        <v>-1</v>
      </c>
      <c r="H28" s="8">
        <f t="shared" si="1"/>
        <v>0</v>
      </c>
      <c r="I28" s="8">
        <f t="shared" si="2"/>
        <v>9.0909090909090917</v>
      </c>
      <c r="J28" s="8">
        <f t="shared" si="3"/>
        <v>-9.0909090909090917</v>
      </c>
    </row>
    <row r="29" spans="1:10" x14ac:dyDescent="0.2">
      <c r="A29" s="5" t="s">
        <v>39</v>
      </c>
      <c r="B29" s="14">
        <v>3</v>
      </c>
      <c r="C29" s="14">
        <v>3</v>
      </c>
      <c r="D29" s="14">
        <v>0</v>
      </c>
      <c r="E29" s="14">
        <v>0</v>
      </c>
      <c r="F29" s="14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40</v>
      </c>
      <c r="B30" s="14">
        <v>8</v>
      </c>
      <c r="C30" s="14">
        <v>7</v>
      </c>
      <c r="D30" s="14">
        <v>1</v>
      </c>
      <c r="E30" s="14">
        <v>1</v>
      </c>
      <c r="F30" s="14">
        <v>1</v>
      </c>
      <c r="G30" s="7">
        <f t="shared" si="0"/>
        <v>0</v>
      </c>
      <c r="H30" s="8">
        <f t="shared" si="1"/>
        <v>12.5</v>
      </c>
      <c r="I30" s="8">
        <f t="shared" si="2"/>
        <v>12.5</v>
      </c>
      <c r="J30" s="8">
        <f t="shared" si="3"/>
        <v>0</v>
      </c>
    </row>
    <row r="31" spans="1:10" x14ac:dyDescent="0.2">
      <c r="A31" s="5" t="s">
        <v>43</v>
      </c>
      <c r="B31" s="14">
        <v>1</v>
      </c>
      <c r="C31" s="14">
        <v>1</v>
      </c>
      <c r="D31" s="14">
        <v>0</v>
      </c>
      <c r="E31" s="14">
        <v>0</v>
      </c>
      <c r="F31" s="14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44</v>
      </c>
      <c r="B32" s="14">
        <v>98</v>
      </c>
      <c r="C32" s="14">
        <v>90</v>
      </c>
      <c r="D32" s="14">
        <v>3</v>
      </c>
      <c r="E32" s="14">
        <v>7</v>
      </c>
      <c r="F32" s="14">
        <v>5</v>
      </c>
      <c r="G32" s="7">
        <f t="shared" si="0"/>
        <v>-2</v>
      </c>
      <c r="H32" s="8">
        <f t="shared" si="1"/>
        <v>3</v>
      </c>
      <c r="I32" s="8">
        <f t="shared" si="2"/>
        <v>5</v>
      </c>
      <c r="J32" s="8">
        <f t="shared" si="3"/>
        <v>-2</v>
      </c>
    </row>
    <row r="33" spans="1:10" x14ac:dyDescent="0.2">
      <c r="A33" s="5" t="s">
        <v>45</v>
      </c>
      <c r="B33" s="14">
        <v>4</v>
      </c>
      <c r="C33" s="14">
        <v>4</v>
      </c>
      <c r="D33" s="14">
        <v>0</v>
      </c>
      <c r="E33" s="14">
        <v>0</v>
      </c>
      <c r="F33" s="14">
        <v>0</v>
      </c>
      <c r="G33" s="7">
        <f t="shared" si="0"/>
        <v>0</v>
      </c>
      <c r="H33" s="8">
        <f t="shared" si="1"/>
        <v>0</v>
      </c>
      <c r="I33" s="8">
        <f t="shared" si="2"/>
        <v>0</v>
      </c>
      <c r="J33" s="8">
        <f t="shared" si="3"/>
        <v>0</v>
      </c>
    </row>
    <row r="34" spans="1:10" x14ac:dyDescent="0.2">
      <c r="A34" s="5" t="s">
        <v>46</v>
      </c>
      <c r="B34" s="14">
        <v>5</v>
      </c>
      <c r="C34" s="14">
        <v>5</v>
      </c>
      <c r="D34" s="14">
        <v>0</v>
      </c>
      <c r="E34" s="14">
        <v>0</v>
      </c>
      <c r="F34" s="14">
        <v>0</v>
      </c>
      <c r="G34" s="7">
        <f t="shared" si="0"/>
        <v>0</v>
      </c>
      <c r="H34" s="8">
        <f t="shared" si="1"/>
        <v>0</v>
      </c>
      <c r="I34" s="8">
        <f t="shared" si="2"/>
        <v>0</v>
      </c>
      <c r="J34" s="8">
        <f t="shared" si="3"/>
        <v>0</v>
      </c>
    </row>
    <row r="35" spans="1:10" x14ac:dyDescent="0.2">
      <c r="A35" s="5" t="s">
        <v>47</v>
      </c>
      <c r="B35" s="14">
        <v>4</v>
      </c>
      <c r="C35" s="14">
        <v>4</v>
      </c>
      <c r="D35" s="14">
        <v>0</v>
      </c>
      <c r="E35" s="14">
        <v>0</v>
      </c>
      <c r="F35" s="14">
        <v>0</v>
      </c>
      <c r="G35" s="7">
        <f t="shared" si="0"/>
        <v>0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x14ac:dyDescent="0.2">
      <c r="A36" s="5" t="s">
        <v>48</v>
      </c>
      <c r="B36" s="14">
        <v>10</v>
      </c>
      <c r="C36" s="14">
        <v>9</v>
      </c>
      <c r="D36" s="14">
        <v>1</v>
      </c>
      <c r="E36" s="14">
        <v>0</v>
      </c>
      <c r="F36" s="14">
        <v>0</v>
      </c>
      <c r="G36" s="7">
        <f t="shared" si="0"/>
        <v>1</v>
      </c>
      <c r="H36" s="8">
        <f t="shared" si="1"/>
        <v>11.111111111111111</v>
      </c>
      <c r="I36" s="8">
        <f t="shared" si="2"/>
        <v>0</v>
      </c>
      <c r="J36" s="8">
        <f t="shared" si="3"/>
        <v>11.111111111111111</v>
      </c>
    </row>
    <row r="37" spans="1:10" x14ac:dyDescent="0.2">
      <c r="A37" s="5" t="s">
        <v>49</v>
      </c>
      <c r="B37" s="14">
        <v>2</v>
      </c>
      <c r="C37" s="14">
        <v>2</v>
      </c>
      <c r="D37" s="14">
        <v>0</v>
      </c>
      <c r="E37" s="14">
        <v>0</v>
      </c>
      <c r="F37" s="14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51</v>
      </c>
      <c r="B38" s="14">
        <v>3</v>
      </c>
      <c r="C38" s="14">
        <v>3</v>
      </c>
      <c r="D38" s="14">
        <v>0</v>
      </c>
      <c r="E38" s="14">
        <v>0</v>
      </c>
      <c r="F38" s="14">
        <v>0</v>
      </c>
      <c r="G38" s="7">
        <f t="shared" si="0"/>
        <v>0</v>
      </c>
      <c r="H38" s="8">
        <f t="shared" si="1"/>
        <v>0</v>
      </c>
      <c r="I38" s="8">
        <f t="shared" si="2"/>
        <v>0</v>
      </c>
      <c r="J38" s="8">
        <f t="shared" si="3"/>
        <v>0</v>
      </c>
    </row>
    <row r="39" spans="1:10" x14ac:dyDescent="0.2">
      <c r="A39" s="5" t="s">
        <v>52</v>
      </c>
      <c r="B39" s="14">
        <v>2</v>
      </c>
      <c r="C39" s="14">
        <v>2</v>
      </c>
      <c r="D39" s="14">
        <v>0</v>
      </c>
      <c r="E39" s="14">
        <v>0</v>
      </c>
      <c r="F39" s="14">
        <v>0</v>
      </c>
      <c r="G39" s="7">
        <f t="shared" si="0"/>
        <v>0</v>
      </c>
      <c r="H39" s="8">
        <f t="shared" si="1"/>
        <v>0</v>
      </c>
      <c r="I39" s="8">
        <f t="shared" si="2"/>
        <v>0</v>
      </c>
      <c r="J39" s="8">
        <f t="shared" si="3"/>
        <v>0</v>
      </c>
    </row>
    <row r="40" spans="1:10" x14ac:dyDescent="0.2">
      <c r="A40" s="5" t="s">
        <v>53</v>
      </c>
      <c r="B40" s="14">
        <v>4</v>
      </c>
      <c r="C40" s="14">
        <v>4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54</v>
      </c>
      <c r="B41" s="14">
        <v>2</v>
      </c>
      <c r="C41" s="14">
        <v>2</v>
      </c>
      <c r="D41" s="14">
        <v>0</v>
      </c>
      <c r="E41" s="14">
        <v>0</v>
      </c>
      <c r="F41" s="14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55</v>
      </c>
      <c r="B42" s="14">
        <v>2</v>
      </c>
      <c r="C42" s="14">
        <v>2</v>
      </c>
      <c r="D42" s="14">
        <v>0</v>
      </c>
      <c r="E42" s="14">
        <v>0</v>
      </c>
      <c r="F42" s="14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56</v>
      </c>
      <c r="B43" s="14">
        <v>2</v>
      </c>
      <c r="C43" s="14">
        <v>2</v>
      </c>
      <c r="D43" s="14">
        <v>0</v>
      </c>
      <c r="E43" s="14">
        <v>0</v>
      </c>
      <c r="F43" s="14">
        <v>0</v>
      </c>
      <c r="G43" s="7">
        <f t="shared" si="0"/>
        <v>0</v>
      </c>
      <c r="H43" s="8">
        <f t="shared" si="1"/>
        <v>0</v>
      </c>
      <c r="I43" s="8">
        <f t="shared" si="2"/>
        <v>0</v>
      </c>
      <c r="J43" s="8">
        <f t="shared" si="3"/>
        <v>0</v>
      </c>
    </row>
    <row r="44" spans="1:10" x14ac:dyDescent="0.2">
      <c r="A44" s="5" t="s">
        <v>57</v>
      </c>
      <c r="B44" s="14">
        <v>7</v>
      </c>
      <c r="C44" s="14">
        <v>6</v>
      </c>
      <c r="D44" s="14">
        <v>0</v>
      </c>
      <c r="E44" s="14">
        <v>0</v>
      </c>
      <c r="F44" s="14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58</v>
      </c>
      <c r="B45" s="14">
        <v>1</v>
      </c>
      <c r="C45" s="14">
        <v>1</v>
      </c>
      <c r="D45" s="14">
        <v>0</v>
      </c>
      <c r="E45" s="14">
        <v>0</v>
      </c>
      <c r="F45" s="14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59</v>
      </c>
      <c r="B46" s="14">
        <v>4</v>
      </c>
      <c r="C46" s="14">
        <v>4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60</v>
      </c>
      <c r="B47" s="14">
        <v>2</v>
      </c>
      <c r="C47" s="14">
        <v>2</v>
      </c>
      <c r="D47" s="14">
        <v>0</v>
      </c>
      <c r="E47" s="14">
        <v>0</v>
      </c>
      <c r="F47" s="14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61</v>
      </c>
      <c r="B48" s="14">
        <v>12</v>
      </c>
      <c r="C48" s="14">
        <v>10</v>
      </c>
      <c r="D48" s="14">
        <v>1</v>
      </c>
      <c r="E48" s="14">
        <v>1</v>
      </c>
      <c r="F48" s="14">
        <v>1</v>
      </c>
      <c r="G48" s="7">
        <f t="shared" si="0"/>
        <v>0</v>
      </c>
      <c r="H48" s="8">
        <f t="shared" si="1"/>
        <v>8.3333333333333321</v>
      </c>
      <c r="I48" s="8">
        <f t="shared" si="2"/>
        <v>8.3333333333333321</v>
      </c>
      <c r="J48" s="8">
        <f t="shared" si="3"/>
        <v>0</v>
      </c>
    </row>
    <row r="49" spans="1:10" x14ac:dyDescent="0.2">
      <c r="A49" s="5" t="s">
        <v>62</v>
      </c>
      <c r="B49" s="14">
        <v>2</v>
      </c>
      <c r="C49" s="14">
        <v>2</v>
      </c>
      <c r="D49" s="14">
        <v>0</v>
      </c>
      <c r="E49" s="14">
        <v>0</v>
      </c>
      <c r="F49" s="14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63</v>
      </c>
      <c r="B50" s="14">
        <v>2</v>
      </c>
      <c r="C50" s="14">
        <v>2</v>
      </c>
      <c r="D50" s="14">
        <v>1</v>
      </c>
      <c r="E50" s="14">
        <v>1</v>
      </c>
      <c r="F50" s="14">
        <v>1</v>
      </c>
      <c r="G50" s="7">
        <f t="shared" si="0"/>
        <v>0</v>
      </c>
      <c r="H50" s="8">
        <f t="shared" si="1"/>
        <v>50</v>
      </c>
      <c r="I50" s="8">
        <f t="shared" si="2"/>
        <v>50</v>
      </c>
      <c r="J50" s="8">
        <f t="shared" si="3"/>
        <v>0</v>
      </c>
    </row>
    <row r="51" spans="1:10" x14ac:dyDescent="0.2">
      <c r="A51" s="5" t="s">
        <v>64</v>
      </c>
      <c r="B51" s="14">
        <v>2</v>
      </c>
      <c r="C51" s="14">
        <v>2</v>
      </c>
      <c r="D51" s="14">
        <v>1</v>
      </c>
      <c r="E51" s="14">
        <v>1</v>
      </c>
      <c r="F51" s="14">
        <v>1</v>
      </c>
      <c r="G51" s="7">
        <f t="shared" si="0"/>
        <v>0</v>
      </c>
      <c r="H51" s="8">
        <f t="shared" si="1"/>
        <v>50</v>
      </c>
      <c r="I51" s="8">
        <f t="shared" si="2"/>
        <v>50</v>
      </c>
      <c r="J51" s="8">
        <f t="shared" si="3"/>
        <v>0</v>
      </c>
    </row>
    <row r="52" spans="1:10" x14ac:dyDescent="0.2">
      <c r="A52" s="5" t="s">
        <v>65</v>
      </c>
      <c r="B52" s="14">
        <v>1</v>
      </c>
      <c r="C52" s="14">
        <v>1</v>
      </c>
      <c r="D52" s="14">
        <v>0</v>
      </c>
      <c r="E52" s="14">
        <v>0</v>
      </c>
      <c r="F52" s="14">
        <v>0</v>
      </c>
      <c r="G52" s="7">
        <f t="shared" si="0"/>
        <v>0</v>
      </c>
      <c r="H52" s="8">
        <f t="shared" si="1"/>
        <v>0</v>
      </c>
      <c r="I52" s="8">
        <f t="shared" si="2"/>
        <v>0</v>
      </c>
      <c r="J52" s="8">
        <f t="shared" si="3"/>
        <v>0</v>
      </c>
    </row>
    <row r="53" spans="1:10" x14ac:dyDescent="0.2">
      <c r="A53" s="5" t="s">
        <v>66</v>
      </c>
      <c r="B53" s="14">
        <v>4</v>
      </c>
      <c r="C53" s="14">
        <v>4</v>
      </c>
      <c r="D53" s="14">
        <v>0</v>
      </c>
      <c r="E53" s="14">
        <v>0</v>
      </c>
      <c r="F53" s="14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68</v>
      </c>
      <c r="B54" s="14">
        <v>7</v>
      </c>
      <c r="C54" s="14">
        <v>7</v>
      </c>
      <c r="D54" s="14">
        <v>0</v>
      </c>
      <c r="E54" s="14">
        <v>1</v>
      </c>
      <c r="F54" s="14">
        <v>1</v>
      </c>
      <c r="G54" s="7">
        <f t="shared" si="0"/>
        <v>-1</v>
      </c>
      <c r="H54" s="8">
        <f t="shared" si="1"/>
        <v>0</v>
      </c>
      <c r="I54" s="8">
        <f t="shared" si="2"/>
        <v>12.5</v>
      </c>
      <c r="J54" s="8">
        <f t="shared" si="3"/>
        <v>-12.5</v>
      </c>
    </row>
    <row r="55" spans="1:10" x14ac:dyDescent="0.2">
      <c r="A55" s="5" t="s">
        <v>70</v>
      </c>
      <c r="B55" s="14">
        <v>2</v>
      </c>
      <c r="C55" s="14">
        <v>2</v>
      </c>
      <c r="D55" s="14">
        <v>0</v>
      </c>
      <c r="E55" s="14">
        <v>0</v>
      </c>
      <c r="F55" s="14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71</v>
      </c>
      <c r="B56" s="14">
        <v>2</v>
      </c>
      <c r="C56" s="14">
        <v>2</v>
      </c>
      <c r="D56" s="14">
        <v>0</v>
      </c>
      <c r="E56" s="14">
        <v>0</v>
      </c>
      <c r="F56" s="14">
        <v>0</v>
      </c>
      <c r="G56" s="7">
        <f t="shared" si="0"/>
        <v>0</v>
      </c>
      <c r="H56" s="8">
        <f t="shared" si="1"/>
        <v>0</v>
      </c>
      <c r="I56" s="8">
        <f t="shared" si="2"/>
        <v>0</v>
      </c>
      <c r="J56" s="8">
        <f t="shared" si="3"/>
        <v>0</v>
      </c>
    </row>
    <row r="57" spans="1:10" x14ac:dyDescent="0.2">
      <c r="A57" s="5" t="s">
        <v>72</v>
      </c>
      <c r="B57" s="14">
        <v>5</v>
      </c>
      <c r="C57" s="14">
        <v>5</v>
      </c>
      <c r="D57" s="14">
        <v>0</v>
      </c>
      <c r="E57" s="14">
        <v>0</v>
      </c>
      <c r="F57" s="14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73</v>
      </c>
      <c r="B58" s="14">
        <v>1</v>
      </c>
      <c r="C58" s="14">
        <v>1</v>
      </c>
      <c r="D58" s="14">
        <v>0</v>
      </c>
      <c r="E58" s="14">
        <v>0</v>
      </c>
      <c r="F58" s="14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74</v>
      </c>
      <c r="B59" s="14">
        <v>1</v>
      </c>
      <c r="C59" s="14">
        <v>1</v>
      </c>
      <c r="D59" s="14">
        <v>1</v>
      </c>
      <c r="E59" s="14">
        <v>1</v>
      </c>
      <c r="F59" s="14">
        <v>1</v>
      </c>
      <c r="G59" s="7">
        <f t="shared" si="0"/>
        <v>0</v>
      </c>
      <c r="H59" s="8">
        <f t="shared" si="1"/>
        <v>100</v>
      </c>
      <c r="I59" s="8">
        <f t="shared" si="2"/>
        <v>100</v>
      </c>
      <c r="J59" s="8">
        <f t="shared" si="3"/>
        <v>0</v>
      </c>
    </row>
    <row r="60" spans="1:10" x14ac:dyDescent="0.2">
      <c r="A60" s="5" t="s">
        <v>75</v>
      </c>
      <c r="B60" s="14">
        <v>1</v>
      </c>
      <c r="C60" s="14">
        <v>1</v>
      </c>
      <c r="D60" s="14">
        <v>0</v>
      </c>
      <c r="E60" s="14">
        <v>0</v>
      </c>
      <c r="F60" s="14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77</v>
      </c>
      <c r="B61" s="14">
        <v>1</v>
      </c>
      <c r="C61" s="14">
        <v>1</v>
      </c>
      <c r="D61" s="14">
        <v>0</v>
      </c>
      <c r="E61" s="14">
        <v>0</v>
      </c>
      <c r="F61" s="14">
        <v>0</v>
      </c>
      <c r="G61" s="7">
        <f t="shared" si="0"/>
        <v>0</v>
      </c>
      <c r="H61" s="8">
        <f t="shared" si="1"/>
        <v>0</v>
      </c>
      <c r="I61" s="8">
        <f t="shared" si="2"/>
        <v>0</v>
      </c>
      <c r="J61" s="8">
        <f t="shared" si="3"/>
        <v>0</v>
      </c>
    </row>
    <row r="62" spans="1:10" x14ac:dyDescent="0.2">
      <c r="A62" s="5" t="s">
        <v>78</v>
      </c>
      <c r="B62" s="14">
        <v>2</v>
      </c>
      <c r="C62" s="14">
        <v>2</v>
      </c>
      <c r="D62" s="14">
        <v>0</v>
      </c>
      <c r="E62" s="14">
        <v>1</v>
      </c>
      <c r="F62" s="14">
        <v>1</v>
      </c>
      <c r="G62" s="7">
        <f t="shared" si="0"/>
        <v>-1</v>
      </c>
      <c r="H62" s="8">
        <f t="shared" si="1"/>
        <v>0</v>
      </c>
      <c r="I62" s="8">
        <f t="shared" si="2"/>
        <v>33.333333333333329</v>
      </c>
      <c r="J62" s="8">
        <f t="shared" si="3"/>
        <v>-33.333333333333329</v>
      </c>
    </row>
    <row r="63" spans="1:10" x14ac:dyDescent="0.2">
      <c r="A63" s="5" t="s">
        <v>79</v>
      </c>
      <c r="B63" s="14">
        <v>1</v>
      </c>
      <c r="C63" s="14">
        <v>1</v>
      </c>
      <c r="D63" s="14">
        <v>0</v>
      </c>
      <c r="E63" s="14">
        <v>0</v>
      </c>
      <c r="F63" s="14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81</v>
      </c>
      <c r="B64" s="14">
        <v>1</v>
      </c>
      <c r="C64" s="14">
        <v>1</v>
      </c>
      <c r="D64" s="14">
        <v>0</v>
      </c>
      <c r="E64" s="14">
        <v>0</v>
      </c>
      <c r="F64" s="14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82</v>
      </c>
      <c r="B65" s="14">
        <v>1</v>
      </c>
      <c r="C65" s="14">
        <v>1</v>
      </c>
      <c r="D65" s="14">
        <v>0</v>
      </c>
      <c r="E65" s="14">
        <v>0</v>
      </c>
      <c r="F65" s="14">
        <v>0</v>
      </c>
      <c r="G65" s="7">
        <f t="shared" si="0"/>
        <v>0</v>
      </c>
      <c r="H65" s="8">
        <f t="shared" si="1"/>
        <v>0</v>
      </c>
      <c r="I65" s="8">
        <f t="shared" si="2"/>
        <v>0</v>
      </c>
      <c r="J65" s="8">
        <f t="shared" si="3"/>
        <v>0</v>
      </c>
    </row>
    <row r="66" spans="1:10" x14ac:dyDescent="0.2">
      <c r="A66" s="5" t="s">
        <v>84</v>
      </c>
      <c r="B66" s="14">
        <v>1</v>
      </c>
      <c r="C66" s="14">
        <v>1</v>
      </c>
      <c r="D66" s="14">
        <v>1</v>
      </c>
      <c r="E66" s="14">
        <v>0</v>
      </c>
      <c r="F66" s="14">
        <v>0</v>
      </c>
      <c r="G66" s="7">
        <f t="shared" si="0"/>
        <v>1</v>
      </c>
      <c r="H66" s="15" t="s">
        <v>129</v>
      </c>
      <c r="I66" s="15" t="s">
        <v>129</v>
      </c>
      <c r="J66" s="15" t="s">
        <v>129</v>
      </c>
    </row>
    <row r="67" spans="1:10" x14ac:dyDescent="0.2">
      <c r="A67" s="5" t="s">
        <v>86</v>
      </c>
      <c r="B67" s="14">
        <v>1</v>
      </c>
      <c r="C67" s="14">
        <v>1</v>
      </c>
      <c r="D67" s="14">
        <v>0</v>
      </c>
      <c r="E67" s="14">
        <v>0</v>
      </c>
      <c r="F67" s="14">
        <v>0</v>
      </c>
      <c r="G67" s="7">
        <f t="shared" si="0"/>
        <v>0</v>
      </c>
      <c r="H67" s="8">
        <f t="shared" si="1"/>
        <v>0</v>
      </c>
      <c r="I67" s="8">
        <f t="shared" si="2"/>
        <v>0</v>
      </c>
      <c r="J67" s="8">
        <f t="shared" si="3"/>
        <v>0</v>
      </c>
    </row>
    <row r="68" spans="1:10" x14ac:dyDescent="0.2">
      <c r="A68" s="5" t="s">
        <v>87</v>
      </c>
      <c r="B68" s="14">
        <v>1</v>
      </c>
      <c r="C68" s="14">
        <v>1</v>
      </c>
      <c r="D68" s="14">
        <v>0</v>
      </c>
      <c r="E68" s="14">
        <v>0</v>
      </c>
      <c r="F68" s="14">
        <v>0</v>
      </c>
      <c r="G68" s="7">
        <f t="shared" si="0"/>
        <v>0</v>
      </c>
      <c r="H68" s="8">
        <f t="shared" si="1"/>
        <v>0</v>
      </c>
      <c r="I68" s="8">
        <f t="shared" si="2"/>
        <v>0</v>
      </c>
      <c r="J68" s="8">
        <f t="shared" si="3"/>
        <v>0</v>
      </c>
    </row>
    <row r="69" spans="1:10" x14ac:dyDescent="0.2">
      <c r="A69" s="5" t="s">
        <v>88</v>
      </c>
      <c r="B69" s="14">
        <v>3</v>
      </c>
      <c r="C69" s="14">
        <v>3</v>
      </c>
      <c r="D69" s="14">
        <v>0</v>
      </c>
      <c r="E69" s="14">
        <v>0</v>
      </c>
      <c r="F69" s="14">
        <v>0</v>
      </c>
      <c r="G69" s="7">
        <f t="shared" ref="G69:G84" si="4">D69-F69</f>
        <v>0</v>
      </c>
      <c r="H69" s="8">
        <f t="shared" ref="H69:H84" si="5">D69/(B69-D69+F69)*100</f>
        <v>0</v>
      </c>
      <c r="I69" s="8">
        <f t="shared" ref="I69:I84" si="6">F69/(B69-D69+F69)*100</f>
        <v>0</v>
      </c>
      <c r="J69" s="8">
        <f t="shared" ref="J69:J84" si="7">G69/(B69-D69+F69)*100</f>
        <v>0</v>
      </c>
    </row>
    <row r="70" spans="1:10" x14ac:dyDescent="0.2">
      <c r="A70" s="5" t="s">
        <v>89</v>
      </c>
      <c r="B70" s="14">
        <v>1</v>
      </c>
      <c r="C70" s="14">
        <v>1</v>
      </c>
      <c r="D70" s="14">
        <v>0</v>
      </c>
      <c r="E70" s="14">
        <v>0</v>
      </c>
      <c r="F70" s="14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90</v>
      </c>
      <c r="B71" s="14">
        <v>2</v>
      </c>
      <c r="C71" s="14">
        <v>2</v>
      </c>
      <c r="D71" s="14">
        <v>0</v>
      </c>
      <c r="E71" s="14">
        <v>0</v>
      </c>
      <c r="F71" s="14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92</v>
      </c>
      <c r="B72" s="14">
        <v>3</v>
      </c>
      <c r="C72" s="14">
        <v>3</v>
      </c>
      <c r="D72" s="14">
        <v>0</v>
      </c>
      <c r="E72" s="14">
        <v>0</v>
      </c>
      <c r="F72" s="14">
        <v>0</v>
      </c>
      <c r="G72" s="7">
        <f t="shared" si="4"/>
        <v>0</v>
      </c>
      <c r="H72" s="8">
        <f t="shared" si="5"/>
        <v>0</v>
      </c>
      <c r="I72" s="8">
        <f t="shared" si="6"/>
        <v>0</v>
      </c>
      <c r="J72" s="8">
        <f t="shared" si="7"/>
        <v>0</v>
      </c>
    </row>
    <row r="73" spans="1:10" x14ac:dyDescent="0.2">
      <c r="A73" s="5" t="s">
        <v>93</v>
      </c>
      <c r="B73" s="14">
        <v>2</v>
      </c>
      <c r="C73" s="14">
        <v>2</v>
      </c>
      <c r="D73" s="14">
        <v>0</v>
      </c>
      <c r="E73" s="14">
        <v>0</v>
      </c>
      <c r="F73" s="14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94</v>
      </c>
      <c r="B74" s="14">
        <v>6</v>
      </c>
      <c r="C74" s="14">
        <v>6</v>
      </c>
      <c r="D74" s="14">
        <v>0</v>
      </c>
      <c r="E74" s="14">
        <v>0</v>
      </c>
      <c r="F74" s="14">
        <v>0</v>
      </c>
      <c r="G74" s="7">
        <f t="shared" si="4"/>
        <v>0</v>
      </c>
      <c r="H74" s="8">
        <f t="shared" si="5"/>
        <v>0</v>
      </c>
      <c r="I74" s="8">
        <f t="shared" si="6"/>
        <v>0</v>
      </c>
      <c r="J74" s="8">
        <f t="shared" si="7"/>
        <v>0</v>
      </c>
    </row>
    <row r="75" spans="1:10" x14ac:dyDescent="0.2">
      <c r="A75" s="5" t="s">
        <v>130</v>
      </c>
      <c r="B75" s="14">
        <v>1</v>
      </c>
      <c r="C75" s="14">
        <v>1</v>
      </c>
      <c r="D75" s="14">
        <v>0</v>
      </c>
      <c r="E75" s="14">
        <v>0</v>
      </c>
      <c r="F75" s="14">
        <v>0</v>
      </c>
      <c r="G75" s="7">
        <f t="shared" si="4"/>
        <v>0</v>
      </c>
      <c r="H75" s="8">
        <f t="shared" si="5"/>
        <v>0</v>
      </c>
      <c r="I75" s="8">
        <f t="shared" si="6"/>
        <v>0</v>
      </c>
      <c r="J75" s="8">
        <f t="shared" si="7"/>
        <v>0</v>
      </c>
    </row>
    <row r="76" spans="1:10" x14ac:dyDescent="0.2">
      <c r="A76" s="5" t="s">
        <v>96</v>
      </c>
      <c r="B76" s="14">
        <v>2</v>
      </c>
      <c r="C76" s="14">
        <v>2</v>
      </c>
      <c r="D76" s="14">
        <v>0</v>
      </c>
      <c r="E76" s="14">
        <v>0</v>
      </c>
      <c r="F76" s="14">
        <v>0</v>
      </c>
      <c r="G76" s="7">
        <f t="shared" si="4"/>
        <v>0</v>
      </c>
      <c r="H76" s="8">
        <f t="shared" si="5"/>
        <v>0</v>
      </c>
      <c r="I76" s="8">
        <f t="shared" si="6"/>
        <v>0</v>
      </c>
      <c r="J76" s="8">
        <f t="shared" si="7"/>
        <v>0</v>
      </c>
    </row>
    <row r="77" spans="1:10" x14ac:dyDescent="0.2">
      <c r="A77" s="5" t="s">
        <v>97</v>
      </c>
      <c r="B77" s="14">
        <v>7</v>
      </c>
      <c r="C77" s="14">
        <v>5</v>
      </c>
      <c r="D77" s="14">
        <v>1</v>
      </c>
      <c r="E77" s="14">
        <v>0</v>
      </c>
      <c r="F77" s="14">
        <v>0</v>
      </c>
      <c r="G77" s="7">
        <f t="shared" si="4"/>
        <v>1</v>
      </c>
      <c r="H77" s="8">
        <f t="shared" si="5"/>
        <v>16.666666666666664</v>
      </c>
      <c r="I77" s="8">
        <f t="shared" si="6"/>
        <v>0</v>
      </c>
      <c r="J77" s="8">
        <f t="shared" si="7"/>
        <v>16.666666666666664</v>
      </c>
    </row>
    <row r="78" spans="1:10" x14ac:dyDescent="0.2">
      <c r="A78" s="5" t="s">
        <v>98</v>
      </c>
      <c r="B78" s="14">
        <v>3</v>
      </c>
      <c r="C78" s="14">
        <v>3</v>
      </c>
      <c r="D78" s="14">
        <v>0</v>
      </c>
      <c r="E78" s="14">
        <v>0</v>
      </c>
      <c r="F78" s="14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99</v>
      </c>
      <c r="B79" s="14">
        <v>6</v>
      </c>
      <c r="C79" s="14">
        <v>6</v>
      </c>
      <c r="D79" s="14">
        <v>0</v>
      </c>
      <c r="E79" s="14">
        <v>0</v>
      </c>
      <c r="F79" s="14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100</v>
      </c>
      <c r="B80" s="14">
        <v>2</v>
      </c>
      <c r="C80" s="14">
        <v>2</v>
      </c>
      <c r="D80" s="14">
        <v>0</v>
      </c>
      <c r="E80" s="14">
        <v>0</v>
      </c>
      <c r="F80" s="14">
        <v>0</v>
      </c>
      <c r="G80" s="7">
        <f t="shared" si="4"/>
        <v>0</v>
      </c>
      <c r="H80" s="8">
        <f t="shared" si="5"/>
        <v>0</v>
      </c>
      <c r="I80" s="8">
        <f t="shared" si="6"/>
        <v>0</v>
      </c>
      <c r="J80" s="8">
        <f t="shared" si="7"/>
        <v>0</v>
      </c>
    </row>
    <row r="81" spans="1:10" x14ac:dyDescent="0.2">
      <c r="A81" s="5" t="s">
        <v>101</v>
      </c>
      <c r="B81" s="14">
        <v>4</v>
      </c>
      <c r="C81" s="14">
        <v>4</v>
      </c>
      <c r="D81" s="14">
        <v>0</v>
      </c>
      <c r="E81" s="14">
        <v>0</v>
      </c>
      <c r="F81" s="14">
        <v>0</v>
      </c>
      <c r="G81" s="7">
        <f t="shared" si="4"/>
        <v>0</v>
      </c>
      <c r="H81" s="8">
        <f t="shared" si="5"/>
        <v>0</v>
      </c>
      <c r="I81" s="8">
        <f t="shared" si="6"/>
        <v>0</v>
      </c>
      <c r="J81" s="8">
        <f t="shared" si="7"/>
        <v>0</v>
      </c>
    </row>
    <row r="82" spans="1:10" x14ac:dyDescent="0.2">
      <c r="A82" s="5" t="s">
        <v>102</v>
      </c>
      <c r="B82" s="14">
        <v>2</v>
      </c>
      <c r="C82" s="14">
        <v>2</v>
      </c>
      <c r="D82" s="14">
        <v>0</v>
      </c>
      <c r="E82" s="14">
        <v>0</v>
      </c>
      <c r="F82" s="14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106</v>
      </c>
      <c r="B83" s="14">
        <v>2</v>
      </c>
      <c r="C83" s="14">
        <v>2</v>
      </c>
      <c r="D83" s="14">
        <v>0</v>
      </c>
      <c r="E83" s="14">
        <v>0</v>
      </c>
      <c r="F83" s="14">
        <v>0</v>
      </c>
      <c r="G83" s="7">
        <f t="shared" si="4"/>
        <v>0</v>
      </c>
      <c r="H83" s="8">
        <f t="shared" si="5"/>
        <v>0</v>
      </c>
      <c r="I83" s="8">
        <f t="shared" si="6"/>
        <v>0</v>
      </c>
      <c r="J83" s="8">
        <f t="shared" si="7"/>
        <v>0</v>
      </c>
    </row>
    <row r="84" spans="1:10" x14ac:dyDescent="0.2">
      <c r="A84" s="10" t="s">
        <v>107</v>
      </c>
      <c r="B84" s="9">
        <v>342</v>
      </c>
      <c r="C84" s="9">
        <v>325</v>
      </c>
      <c r="D84" s="9">
        <v>11</v>
      </c>
      <c r="E84" s="9">
        <v>17</v>
      </c>
      <c r="F84" s="9">
        <v>15</v>
      </c>
      <c r="G84" s="11">
        <f t="shared" si="4"/>
        <v>-4</v>
      </c>
      <c r="H84" s="12">
        <f t="shared" si="5"/>
        <v>3.1791907514450863</v>
      </c>
      <c r="I84" s="12">
        <f t="shared" si="6"/>
        <v>4.3352601156069364</v>
      </c>
      <c r="J84" s="12">
        <f t="shared" si="7"/>
        <v>-1.1560693641618496</v>
      </c>
    </row>
    <row r="86" spans="1:10" x14ac:dyDescent="0.2">
      <c r="A86" s="2" t="s">
        <v>108</v>
      </c>
    </row>
    <row r="87" spans="1:10" x14ac:dyDescent="0.2">
      <c r="A87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F2" sqref="F1:F1048576"/>
    </sheetView>
  </sheetViews>
  <sheetFormatPr defaultRowHeight="11.25" x14ac:dyDescent="0.2"/>
  <cols>
    <col min="1" max="1" width="17.85546875" style="3" customWidth="1"/>
    <col min="2" max="5" width="7.140625" style="3" customWidth="1"/>
    <col min="6" max="6" width="8.140625" style="3" customWidth="1"/>
    <col min="7" max="10" width="7.1406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5.5" customHeight="1" x14ac:dyDescent="0.2">
      <c r="A1" s="16" t="s">
        <v>126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5.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14">
        <v>3</v>
      </c>
      <c r="C5" s="14">
        <v>1</v>
      </c>
      <c r="D5" s="14">
        <v>0</v>
      </c>
      <c r="E5" s="14">
        <v>0</v>
      </c>
      <c r="F5" s="14">
        <v>0</v>
      </c>
      <c r="G5" s="7">
        <f t="shared" ref="G5:G68" si="0">D5-F5</f>
        <v>0</v>
      </c>
      <c r="H5" s="8">
        <f t="shared" ref="H5:H68" si="1">D5/(B5-D5+F5)*100</f>
        <v>0</v>
      </c>
      <c r="I5" s="8">
        <f t="shared" ref="I5:I68" si="2">F5/(B5-D5+F5)*100</f>
        <v>0</v>
      </c>
      <c r="J5" s="8">
        <f t="shared" ref="J5:J68" si="3">G5/(B5-D5+F5)*100</f>
        <v>0</v>
      </c>
    </row>
    <row r="6" spans="1:10" x14ac:dyDescent="0.2">
      <c r="A6" s="5" t="s">
        <v>11</v>
      </c>
      <c r="B6" s="14">
        <v>5</v>
      </c>
      <c r="C6" s="14">
        <v>4</v>
      </c>
      <c r="D6" s="14">
        <v>0</v>
      </c>
      <c r="E6" s="14">
        <v>0</v>
      </c>
      <c r="F6" s="14">
        <v>0</v>
      </c>
      <c r="G6" s="7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5" t="s">
        <v>12</v>
      </c>
      <c r="B7" s="14">
        <v>6</v>
      </c>
      <c r="C7" s="14">
        <v>6</v>
      </c>
      <c r="D7" s="14">
        <v>0</v>
      </c>
      <c r="E7" s="14">
        <v>0</v>
      </c>
      <c r="F7" s="14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14">
        <v>2</v>
      </c>
      <c r="C8" s="14">
        <v>2</v>
      </c>
      <c r="D8" s="14">
        <v>0</v>
      </c>
      <c r="E8" s="14">
        <v>0</v>
      </c>
      <c r="F8" s="14">
        <v>0</v>
      </c>
      <c r="G8" s="7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5" t="s">
        <v>14</v>
      </c>
      <c r="B9" s="14">
        <v>1</v>
      </c>
      <c r="C9" s="14">
        <v>1</v>
      </c>
      <c r="D9" s="14">
        <v>0</v>
      </c>
      <c r="E9" s="14">
        <v>0</v>
      </c>
      <c r="F9" s="14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14">
        <v>5</v>
      </c>
      <c r="C10" s="14">
        <v>5</v>
      </c>
      <c r="D10" s="14">
        <v>0</v>
      </c>
      <c r="E10" s="14">
        <v>0</v>
      </c>
      <c r="F10" s="14">
        <v>0</v>
      </c>
      <c r="G10" s="7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x14ac:dyDescent="0.2">
      <c r="A11" s="5" t="s">
        <v>16</v>
      </c>
      <c r="B11" s="14">
        <v>2</v>
      </c>
      <c r="C11" s="14">
        <v>2</v>
      </c>
      <c r="D11" s="14">
        <v>0</v>
      </c>
      <c r="E11" s="14">
        <v>0</v>
      </c>
      <c r="F11" s="14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14">
        <v>1</v>
      </c>
      <c r="C12" s="14">
        <v>1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14">
        <v>3</v>
      </c>
      <c r="C13" s="14">
        <v>3</v>
      </c>
      <c r="D13" s="14">
        <v>0</v>
      </c>
      <c r="E13" s="14">
        <v>0</v>
      </c>
      <c r="F13" s="14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19</v>
      </c>
      <c r="B14" s="14">
        <v>8</v>
      </c>
      <c r="C14" s="14">
        <v>8</v>
      </c>
      <c r="D14" s="14">
        <v>0</v>
      </c>
      <c r="E14" s="14">
        <v>0</v>
      </c>
      <c r="F14" s="14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20</v>
      </c>
      <c r="B15" s="14">
        <v>4</v>
      </c>
      <c r="C15" s="14">
        <v>3</v>
      </c>
      <c r="D15" s="14">
        <v>0</v>
      </c>
      <c r="E15" s="14">
        <v>1</v>
      </c>
      <c r="F15" s="14">
        <v>1</v>
      </c>
      <c r="G15" s="7">
        <f t="shared" si="0"/>
        <v>-1</v>
      </c>
      <c r="H15" s="8">
        <f t="shared" si="1"/>
        <v>0</v>
      </c>
      <c r="I15" s="8">
        <f t="shared" si="2"/>
        <v>20</v>
      </c>
      <c r="J15" s="8">
        <f t="shared" si="3"/>
        <v>-20</v>
      </c>
    </row>
    <row r="16" spans="1:10" x14ac:dyDescent="0.2">
      <c r="A16" s="5" t="s">
        <v>22</v>
      </c>
      <c r="B16" s="14">
        <v>2</v>
      </c>
      <c r="C16" s="14">
        <v>2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23</v>
      </c>
      <c r="B17" s="14">
        <v>14</v>
      </c>
      <c r="C17" s="14">
        <v>13</v>
      </c>
      <c r="D17" s="14">
        <v>1</v>
      </c>
      <c r="E17" s="14">
        <v>0</v>
      </c>
      <c r="F17" s="14">
        <v>0</v>
      </c>
      <c r="G17" s="7">
        <f t="shared" si="0"/>
        <v>1</v>
      </c>
      <c r="H17" s="8">
        <f t="shared" si="1"/>
        <v>7.6923076923076925</v>
      </c>
      <c r="I17" s="8">
        <f t="shared" si="2"/>
        <v>0</v>
      </c>
      <c r="J17" s="8">
        <f t="shared" si="3"/>
        <v>7.6923076923076925</v>
      </c>
    </row>
    <row r="18" spans="1:10" x14ac:dyDescent="0.2">
      <c r="A18" s="5" t="s">
        <v>24</v>
      </c>
      <c r="B18" s="14">
        <v>2</v>
      </c>
      <c r="C18" s="14">
        <v>2</v>
      </c>
      <c r="D18" s="14">
        <v>0</v>
      </c>
      <c r="E18" s="14">
        <v>0</v>
      </c>
      <c r="F18" s="14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25</v>
      </c>
      <c r="B19" s="14">
        <v>20</v>
      </c>
      <c r="C19" s="14">
        <v>19</v>
      </c>
      <c r="D19" s="14">
        <v>0</v>
      </c>
      <c r="E19" s="14">
        <v>0</v>
      </c>
      <c r="F19" s="14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28</v>
      </c>
      <c r="B20" s="14">
        <v>3</v>
      </c>
      <c r="C20" s="14">
        <v>3</v>
      </c>
      <c r="D20" s="14">
        <v>2</v>
      </c>
      <c r="E20" s="14">
        <v>1</v>
      </c>
      <c r="F20" s="14">
        <v>0</v>
      </c>
      <c r="G20" s="7">
        <f t="shared" si="0"/>
        <v>2</v>
      </c>
      <c r="H20" s="8">
        <f t="shared" si="1"/>
        <v>200</v>
      </c>
      <c r="I20" s="8">
        <f t="shared" si="2"/>
        <v>0</v>
      </c>
      <c r="J20" s="8">
        <f t="shared" si="3"/>
        <v>200</v>
      </c>
    </row>
    <row r="21" spans="1:10" x14ac:dyDescent="0.2">
      <c r="A21" s="5" t="s">
        <v>29</v>
      </c>
      <c r="B21" s="14">
        <v>10</v>
      </c>
      <c r="C21" s="14">
        <v>9</v>
      </c>
      <c r="D21" s="14">
        <v>0</v>
      </c>
      <c r="E21" s="14">
        <v>0</v>
      </c>
      <c r="F21" s="14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30</v>
      </c>
      <c r="B22" s="14">
        <v>3</v>
      </c>
      <c r="C22" s="14">
        <v>3</v>
      </c>
      <c r="D22" s="14">
        <v>0</v>
      </c>
      <c r="E22" s="14">
        <v>0</v>
      </c>
      <c r="F22" s="14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31</v>
      </c>
      <c r="B23" s="14">
        <v>12</v>
      </c>
      <c r="C23" s="14">
        <v>12</v>
      </c>
      <c r="D23" s="14">
        <v>0</v>
      </c>
      <c r="E23" s="14">
        <v>1</v>
      </c>
      <c r="F23" s="14">
        <v>0</v>
      </c>
      <c r="G23" s="7">
        <f t="shared" si="0"/>
        <v>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x14ac:dyDescent="0.2">
      <c r="A24" s="5" t="s">
        <v>32</v>
      </c>
      <c r="B24" s="14">
        <v>4</v>
      </c>
      <c r="C24" s="14">
        <v>4</v>
      </c>
      <c r="D24" s="14">
        <v>0</v>
      </c>
      <c r="E24" s="14">
        <v>1</v>
      </c>
      <c r="F24" s="14">
        <v>1</v>
      </c>
      <c r="G24" s="7">
        <f t="shared" si="0"/>
        <v>-1</v>
      </c>
      <c r="H24" s="8">
        <f t="shared" si="1"/>
        <v>0</v>
      </c>
      <c r="I24" s="8">
        <f t="shared" si="2"/>
        <v>20</v>
      </c>
      <c r="J24" s="8">
        <f t="shared" si="3"/>
        <v>-20</v>
      </c>
    </row>
    <row r="25" spans="1:10" x14ac:dyDescent="0.2">
      <c r="A25" s="5" t="s">
        <v>34</v>
      </c>
      <c r="B25" s="14">
        <v>1</v>
      </c>
      <c r="C25" s="14">
        <v>1</v>
      </c>
      <c r="D25" s="14">
        <v>0</v>
      </c>
      <c r="E25" s="14">
        <v>1</v>
      </c>
      <c r="F25" s="14">
        <v>1</v>
      </c>
      <c r="G25" s="7">
        <f t="shared" si="0"/>
        <v>-1</v>
      </c>
      <c r="H25" s="8">
        <f t="shared" si="1"/>
        <v>0</v>
      </c>
      <c r="I25" s="8">
        <f t="shared" si="2"/>
        <v>50</v>
      </c>
      <c r="J25" s="8">
        <f t="shared" si="3"/>
        <v>-50</v>
      </c>
    </row>
    <row r="26" spans="1:10" x14ac:dyDescent="0.2">
      <c r="A26" s="5" t="s">
        <v>35</v>
      </c>
      <c r="B26" s="14">
        <v>5</v>
      </c>
      <c r="C26" s="14">
        <v>5</v>
      </c>
      <c r="D26" s="14">
        <v>0</v>
      </c>
      <c r="E26" s="14">
        <v>0</v>
      </c>
      <c r="F26" s="14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36</v>
      </c>
      <c r="B27" s="14">
        <v>1</v>
      </c>
      <c r="C27" s="14">
        <v>1</v>
      </c>
      <c r="D27" s="14">
        <v>0</v>
      </c>
      <c r="E27" s="14">
        <v>0</v>
      </c>
      <c r="F27" s="14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37</v>
      </c>
      <c r="B28" s="14">
        <v>3</v>
      </c>
      <c r="C28" s="14">
        <v>3</v>
      </c>
      <c r="D28" s="14">
        <v>0</v>
      </c>
      <c r="E28" s="14">
        <v>0</v>
      </c>
      <c r="F28" s="14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38</v>
      </c>
      <c r="B29" s="14">
        <v>17</v>
      </c>
      <c r="C29" s="14">
        <v>17</v>
      </c>
      <c r="D29" s="14">
        <v>0</v>
      </c>
      <c r="E29" s="14">
        <v>2</v>
      </c>
      <c r="F29" s="14">
        <v>2</v>
      </c>
      <c r="G29" s="7">
        <f t="shared" si="0"/>
        <v>-2</v>
      </c>
      <c r="H29" s="8">
        <f t="shared" si="1"/>
        <v>0</v>
      </c>
      <c r="I29" s="8">
        <f t="shared" si="2"/>
        <v>10.526315789473683</v>
      </c>
      <c r="J29" s="8">
        <f t="shared" si="3"/>
        <v>-10.526315789473683</v>
      </c>
    </row>
    <row r="30" spans="1:10" x14ac:dyDescent="0.2">
      <c r="A30" s="5" t="s">
        <v>39</v>
      </c>
      <c r="B30" s="14">
        <v>11</v>
      </c>
      <c r="C30" s="14">
        <v>11</v>
      </c>
      <c r="D30" s="14">
        <v>0</v>
      </c>
      <c r="E30" s="14">
        <v>0</v>
      </c>
      <c r="F30" s="14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40</v>
      </c>
      <c r="B31" s="14">
        <v>7</v>
      </c>
      <c r="C31" s="14">
        <v>6</v>
      </c>
      <c r="D31" s="14">
        <v>0</v>
      </c>
      <c r="E31" s="14">
        <v>0</v>
      </c>
      <c r="F31" s="14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43</v>
      </c>
      <c r="B32" s="14">
        <v>4</v>
      </c>
      <c r="C32" s="14">
        <v>4</v>
      </c>
      <c r="D32" s="14">
        <v>0</v>
      </c>
      <c r="E32" s="14">
        <v>0</v>
      </c>
      <c r="F32" s="14">
        <v>0</v>
      </c>
      <c r="G32" s="7">
        <f t="shared" si="0"/>
        <v>0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x14ac:dyDescent="0.2">
      <c r="A33" s="5" t="s">
        <v>44</v>
      </c>
      <c r="B33" s="14">
        <v>118</v>
      </c>
      <c r="C33" s="14">
        <v>106</v>
      </c>
      <c r="D33" s="14">
        <v>0</v>
      </c>
      <c r="E33" s="14">
        <v>4</v>
      </c>
      <c r="F33" s="14">
        <v>3</v>
      </c>
      <c r="G33" s="7">
        <f t="shared" si="0"/>
        <v>-3</v>
      </c>
      <c r="H33" s="8">
        <f t="shared" si="1"/>
        <v>0</v>
      </c>
      <c r="I33" s="8">
        <f t="shared" si="2"/>
        <v>2.4793388429752068</v>
      </c>
      <c r="J33" s="8">
        <f t="shared" si="3"/>
        <v>-2.4793388429752068</v>
      </c>
    </row>
    <row r="34" spans="1:10" x14ac:dyDescent="0.2">
      <c r="A34" s="5" t="s">
        <v>45</v>
      </c>
      <c r="B34" s="14">
        <v>4</v>
      </c>
      <c r="C34" s="14">
        <v>4</v>
      </c>
      <c r="D34" s="14">
        <v>0</v>
      </c>
      <c r="E34" s="14">
        <v>0</v>
      </c>
      <c r="F34" s="14">
        <v>0</v>
      </c>
      <c r="G34" s="7">
        <f t="shared" si="0"/>
        <v>0</v>
      </c>
      <c r="H34" s="8">
        <f t="shared" si="1"/>
        <v>0</v>
      </c>
      <c r="I34" s="8">
        <f t="shared" si="2"/>
        <v>0</v>
      </c>
      <c r="J34" s="8">
        <f t="shared" si="3"/>
        <v>0</v>
      </c>
    </row>
    <row r="35" spans="1:10" x14ac:dyDescent="0.2">
      <c r="A35" s="5" t="s">
        <v>46</v>
      </c>
      <c r="B35" s="14">
        <v>7</v>
      </c>
      <c r="C35" s="14">
        <v>7</v>
      </c>
      <c r="D35" s="14">
        <v>0</v>
      </c>
      <c r="E35" s="14">
        <v>0</v>
      </c>
      <c r="F35" s="14">
        <v>0</v>
      </c>
      <c r="G35" s="7">
        <f t="shared" si="0"/>
        <v>0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x14ac:dyDescent="0.2">
      <c r="A36" s="5" t="s">
        <v>47</v>
      </c>
      <c r="B36" s="14">
        <v>6</v>
      </c>
      <c r="C36" s="14">
        <v>6</v>
      </c>
      <c r="D36" s="14">
        <v>0</v>
      </c>
      <c r="E36" s="14">
        <v>1</v>
      </c>
      <c r="F36" s="14">
        <v>1</v>
      </c>
      <c r="G36" s="7">
        <f t="shared" si="0"/>
        <v>-1</v>
      </c>
      <c r="H36" s="8">
        <f t="shared" si="1"/>
        <v>0</v>
      </c>
      <c r="I36" s="8">
        <f t="shared" si="2"/>
        <v>14.285714285714285</v>
      </c>
      <c r="J36" s="8">
        <f t="shared" si="3"/>
        <v>-14.285714285714285</v>
      </c>
    </row>
    <row r="37" spans="1:10" x14ac:dyDescent="0.2">
      <c r="A37" s="5" t="s">
        <v>48</v>
      </c>
      <c r="B37" s="14">
        <v>10</v>
      </c>
      <c r="C37" s="14">
        <v>10</v>
      </c>
      <c r="D37" s="14">
        <v>0</v>
      </c>
      <c r="E37" s="14">
        <v>0</v>
      </c>
      <c r="F37" s="14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49</v>
      </c>
      <c r="B38" s="14">
        <v>11</v>
      </c>
      <c r="C38" s="14">
        <v>11</v>
      </c>
      <c r="D38" s="14">
        <v>1</v>
      </c>
      <c r="E38" s="14">
        <v>0</v>
      </c>
      <c r="F38" s="14">
        <v>0</v>
      </c>
      <c r="G38" s="7">
        <f t="shared" si="0"/>
        <v>1</v>
      </c>
      <c r="H38" s="8">
        <f t="shared" si="1"/>
        <v>10</v>
      </c>
      <c r="I38" s="8">
        <f t="shared" si="2"/>
        <v>0</v>
      </c>
      <c r="J38" s="8">
        <f t="shared" si="3"/>
        <v>10</v>
      </c>
    </row>
    <row r="39" spans="1:10" x14ac:dyDescent="0.2">
      <c r="A39" s="5" t="s">
        <v>51</v>
      </c>
      <c r="B39" s="14">
        <v>8</v>
      </c>
      <c r="C39" s="14">
        <v>8</v>
      </c>
      <c r="D39" s="14">
        <v>0</v>
      </c>
      <c r="E39" s="14">
        <v>0</v>
      </c>
      <c r="F39" s="14">
        <v>0</v>
      </c>
      <c r="G39" s="7">
        <f t="shared" si="0"/>
        <v>0</v>
      </c>
      <c r="H39" s="8">
        <f t="shared" si="1"/>
        <v>0</v>
      </c>
      <c r="I39" s="8">
        <f t="shared" si="2"/>
        <v>0</v>
      </c>
      <c r="J39" s="8">
        <f t="shared" si="3"/>
        <v>0</v>
      </c>
    </row>
    <row r="40" spans="1:10" x14ac:dyDescent="0.2">
      <c r="A40" s="5" t="s">
        <v>52</v>
      </c>
      <c r="B40" s="14">
        <v>1</v>
      </c>
      <c r="C40" s="14">
        <v>1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53</v>
      </c>
      <c r="B41" s="14">
        <v>2</v>
      </c>
      <c r="C41" s="14">
        <v>2</v>
      </c>
      <c r="D41" s="14">
        <v>0</v>
      </c>
      <c r="E41" s="14">
        <v>1</v>
      </c>
      <c r="F41" s="14">
        <v>1</v>
      </c>
      <c r="G41" s="7">
        <f t="shared" si="0"/>
        <v>-1</v>
      </c>
      <c r="H41" s="8">
        <f t="shared" si="1"/>
        <v>0</v>
      </c>
      <c r="I41" s="8">
        <f t="shared" si="2"/>
        <v>33.333333333333329</v>
      </c>
      <c r="J41" s="8">
        <f t="shared" si="3"/>
        <v>-33.333333333333329</v>
      </c>
    </row>
    <row r="42" spans="1:10" x14ac:dyDescent="0.2">
      <c r="A42" s="5" t="s">
        <v>55</v>
      </c>
      <c r="B42" s="14">
        <v>4</v>
      </c>
      <c r="C42" s="14">
        <v>4</v>
      </c>
      <c r="D42" s="14">
        <v>0</v>
      </c>
      <c r="E42" s="14">
        <v>0</v>
      </c>
      <c r="F42" s="14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56</v>
      </c>
      <c r="B43" s="14">
        <v>5</v>
      </c>
      <c r="C43" s="14">
        <v>4</v>
      </c>
      <c r="D43" s="14">
        <v>0</v>
      </c>
      <c r="E43" s="14">
        <v>0</v>
      </c>
      <c r="F43" s="14">
        <v>0</v>
      </c>
      <c r="G43" s="7">
        <f t="shared" si="0"/>
        <v>0</v>
      </c>
      <c r="H43" s="8">
        <f t="shared" si="1"/>
        <v>0</v>
      </c>
      <c r="I43" s="8">
        <f t="shared" si="2"/>
        <v>0</v>
      </c>
      <c r="J43" s="8">
        <f t="shared" si="3"/>
        <v>0</v>
      </c>
    </row>
    <row r="44" spans="1:10" x14ac:dyDescent="0.2">
      <c r="A44" s="5" t="s">
        <v>57</v>
      </c>
      <c r="B44" s="14">
        <v>8</v>
      </c>
      <c r="C44" s="14">
        <v>7</v>
      </c>
      <c r="D44" s="14">
        <v>0</v>
      </c>
      <c r="E44" s="14">
        <v>1</v>
      </c>
      <c r="F44" s="14">
        <v>1</v>
      </c>
      <c r="G44" s="7">
        <f t="shared" si="0"/>
        <v>-1</v>
      </c>
      <c r="H44" s="8">
        <f t="shared" si="1"/>
        <v>0</v>
      </c>
      <c r="I44" s="8">
        <f t="shared" si="2"/>
        <v>11.111111111111111</v>
      </c>
      <c r="J44" s="8">
        <f t="shared" si="3"/>
        <v>-11.111111111111111</v>
      </c>
    </row>
    <row r="45" spans="1:10" x14ac:dyDescent="0.2">
      <c r="A45" s="5" t="s">
        <v>58</v>
      </c>
      <c r="B45" s="14">
        <v>1</v>
      </c>
      <c r="C45" s="14">
        <v>1</v>
      </c>
      <c r="D45" s="14">
        <v>0</v>
      </c>
      <c r="E45" s="14">
        <v>0</v>
      </c>
      <c r="F45" s="14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59</v>
      </c>
      <c r="B46" s="14">
        <v>1</v>
      </c>
      <c r="C46" s="14">
        <v>1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60</v>
      </c>
      <c r="B47" s="14">
        <v>1</v>
      </c>
      <c r="C47" s="14">
        <v>1</v>
      </c>
      <c r="D47" s="14">
        <v>0</v>
      </c>
      <c r="E47" s="14">
        <v>0</v>
      </c>
      <c r="F47" s="14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61</v>
      </c>
      <c r="B48" s="14">
        <v>22</v>
      </c>
      <c r="C48" s="14">
        <v>22</v>
      </c>
      <c r="D48" s="14">
        <v>0</v>
      </c>
      <c r="E48" s="14">
        <v>0</v>
      </c>
      <c r="F48" s="14">
        <v>0</v>
      </c>
      <c r="G48" s="7">
        <f t="shared" si="0"/>
        <v>0</v>
      </c>
      <c r="H48" s="8">
        <f t="shared" si="1"/>
        <v>0</v>
      </c>
      <c r="I48" s="8">
        <f t="shared" si="2"/>
        <v>0</v>
      </c>
      <c r="J48" s="8">
        <f t="shared" si="3"/>
        <v>0</v>
      </c>
    </row>
    <row r="49" spans="1:10" x14ac:dyDescent="0.2">
      <c r="A49" s="5" t="s">
        <v>62</v>
      </c>
      <c r="B49" s="14">
        <v>2</v>
      </c>
      <c r="C49" s="14">
        <v>1</v>
      </c>
      <c r="D49" s="14">
        <v>0</v>
      </c>
      <c r="E49" s="14">
        <v>0</v>
      </c>
      <c r="F49" s="14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63</v>
      </c>
      <c r="B50" s="14">
        <v>4</v>
      </c>
      <c r="C50" s="14">
        <v>4</v>
      </c>
      <c r="D50" s="14">
        <v>1</v>
      </c>
      <c r="E50" s="14">
        <v>0</v>
      </c>
      <c r="F50" s="14">
        <v>0</v>
      </c>
      <c r="G50" s="7">
        <f t="shared" si="0"/>
        <v>1</v>
      </c>
      <c r="H50" s="8">
        <f t="shared" si="1"/>
        <v>33.333333333333329</v>
      </c>
      <c r="I50" s="8">
        <f t="shared" si="2"/>
        <v>0</v>
      </c>
      <c r="J50" s="8">
        <f t="shared" si="3"/>
        <v>33.333333333333329</v>
      </c>
    </row>
    <row r="51" spans="1:10" x14ac:dyDescent="0.2">
      <c r="A51" s="5" t="s">
        <v>64</v>
      </c>
      <c r="B51" s="14">
        <v>15</v>
      </c>
      <c r="C51" s="14">
        <v>14</v>
      </c>
      <c r="D51" s="14">
        <v>0</v>
      </c>
      <c r="E51" s="14">
        <v>0</v>
      </c>
      <c r="F51" s="14">
        <v>0</v>
      </c>
      <c r="G51" s="7">
        <f t="shared" si="0"/>
        <v>0</v>
      </c>
      <c r="H51" s="8">
        <f t="shared" si="1"/>
        <v>0</v>
      </c>
      <c r="I51" s="8">
        <f t="shared" si="2"/>
        <v>0</v>
      </c>
      <c r="J51" s="8">
        <f t="shared" si="3"/>
        <v>0</v>
      </c>
    </row>
    <row r="52" spans="1:10" x14ac:dyDescent="0.2">
      <c r="A52" s="5" t="s">
        <v>66</v>
      </c>
      <c r="B52" s="14">
        <v>3</v>
      </c>
      <c r="C52" s="14">
        <v>3</v>
      </c>
      <c r="D52" s="14">
        <v>0</v>
      </c>
      <c r="E52" s="14">
        <v>0</v>
      </c>
      <c r="F52" s="14">
        <v>0</v>
      </c>
      <c r="G52" s="7">
        <f t="shared" si="0"/>
        <v>0</v>
      </c>
      <c r="H52" s="8">
        <f t="shared" si="1"/>
        <v>0</v>
      </c>
      <c r="I52" s="8">
        <f t="shared" si="2"/>
        <v>0</v>
      </c>
      <c r="J52" s="8">
        <f t="shared" si="3"/>
        <v>0</v>
      </c>
    </row>
    <row r="53" spans="1:10" x14ac:dyDescent="0.2">
      <c r="A53" s="5" t="s">
        <v>67</v>
      </c>
      <c r="B53" s="14">
        <v>1</v>
      </c>
      <c r="C53" s="14">
        <v>1</v>
      </c>
      <c r="D53" s="14">
        <v>0</v>
      </c>
      <c r="E53" s="14">
        <v>0</v>
      </c>
      <c r="F53" s="14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68</v>
      </c>
      <c r="B54" s="14">
        <v>6</v>
      </c>
      <c r="C54" s="14">
        <v>5</v>
      </c>
      <c r="D54" s="14">
        <v>0</v>
      </c>
      <c r="E54" s="14">
        <v>0</v>
      </c>
      <c r="F54" s="14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69</v>
      </c>
      <c r="B55" s="14">
        <v>2</v>
      </c>
      <c r="C55" s="14">
        <v>2</v>
      </c>
      <c r="D55" s="14">
        <v>0</v>
      </c>
      <c r="E55" s="14">
        <v>0</v>
      </c>
      <c r="F55" s="14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70</v>
      </c>
      <c r="B56" s="14">
        <v>3</v>
      </c>
      <c r="C56" s="14">
        <v>2</v>
      </c>
      <c r="D56" s="14">
        <v>0</v>
      </c>
      <c r="E56" s="14">
        <v>0</v>
      </c>
      <c r="F56" s="14">
        <v>0</v>
      </c>
      <c r="G56" s="7">
        <f t="shared" si="0"/>
        <v>0</v>
      </c>
      <c r="H56" s="8">
        <f t="shared" si="1"/>
        <v>0</v>
      </c>
      <c r="I56" s="8">
        <f t="shared" si="2"/>
        <v>0</v>
      </c>
      <c r="J56" s="8">
        <f t="shared" si="3"/>
        <v>0</v>
      </c>
    </row>
    <row r="57" spans="1:10" x14ac:dyDescent="0.2">
      <c r="A57" s="5" t="s">
        <v>71</v>
      </c>
      <c r="B57" s="14">
        <v>3</v>
      </c>
      <c r="C57" s="14">
        <v>3</v>
      </c>
      <c r="D57" s="14">
        <v>0</v>
      </c>
      <c r="E57" s="14">
        <v>0</v>
      </c>
      <c r="F57" s="14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72</v>
      </c>
      <c r="B58" s="14">
        <v>12</v>
      </c>
      <c r="C58" s="14">
        <v>10</v>
      </c>
      <c r="D58" s="14">
        <v>0</v>
      </c>
      <c r="E58" s="14">
        <v>0</v>
      </c>
      <c r="F58" s="14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73</v>
      </c>
      <c r="B59" s="14">
        <v>4</v>
      </c>
      <c r="C59" s="14">
        <v>4</v>
      </c>
      <c r="D59" s="14">
        <v>0</v>
      </c>
      <c r="E59" s="14">
        <v>0</v>
      </c>
      <c r="F59" s="14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5" t="s">
        <v>74</v>
      </c>
      <c r="B60" s="14">
        <v>4</v>
      </c>
      <c r="C60" s="14">
        <v>4</v>
      </c>
      <c r="D60" s="14">
        <v>0</v>
      </c>
      <c r="E60" s="14">
        <v>1</v>
      </c>
      <c r="F60" s="14">
        <v>1</v>
      </c>
      <c r="G60" s="7">
        <f t="shared" si="0"/>
        <v>-1</v>
      </c>
      <c r="H60" s="8">
        <f t="shared" si="1"/>
        <v>0</v>
      </c>
      <c r="I60" s="8">
        <f t="shared" si="2"/>
        <v>20</v>
      </c>
      <c r="J60" s="8">
        <f t="shared" si="3"/>
        <v>-20</v>
      </c>
    </row>
    <row r="61" spans="1:10" x14ac:dyDescent="0.2">
      <c r="A61" s="5" t="s">
        <v>75</v>
      </c>
      <c r="B61" s="14">
        <v>2</v>
      </c>
      <c r="C61" s="14">
        <v>2</v>
      </c>
      <c r="D61" s="14">
        <v>0</v>
      </c>
      <c r="E61" s="14">
        <v>0</v>
      </c>
      <c r="F61" s="14">
        <v>0</v>
      </c>
      <c r="G61" s="7">
        <f t="shared" si="0"/>
        <v>0</v>
      </c>
      <c r="H61" s="8">
        <f t="shared" si="1"/>
        <v>0</v>
      </c>
      <c r="I61" s="8">
        <f t="shared" si="2"/>
        <v>0</v>
      </c>
      <c r="J61" s="8">
        <f t="shared" si="3"/>
        <v>0</v>
      </c>
    </row>
    <row r="62" spans="1:10" x14ac:dyDescent="0.2">
      <c r="A62" s="5" t="s">
        <v>76</v>
      </c>
      <c r="B62" s="14">
        <v>1</v>
      </c>
      <c r="C62" s="14">
        <v>1</v>
      </c>
      <c r="D62" s="14">
        <v>0</v>
      </c>
      <c r="E62" s="14">
        <v>0</v>
      </c>
      <c r="F62" s="14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77</v>
      </c>
      <c r="B63" s="14">
        <v>6</v>
      </c>
      <c r="C63" s="14">
        <v>6</v>
      </c>
      <c r="D63" s="14">
        <v>0</v>
      </c>
      <c r="E63" s="14">
        <v>0</v>
      </c>
      <c r="F63" s="14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78</v>
      </c>
      <c r="B64" s="14">
        <v>4</v>
      </c>
      <c r="C64" s="14">
        <v>3</v>
      </c>
      <c r="D64" s="14">
        <v>0</v>
      </c>
      <c r="E64" s="14">
        <v>0</v>
      </c>
      <c r="F64" s="14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79</v>
      </c>
      <c r="B65" s="14">
        <v>2</v>
      </c>
      <c r="C65" s="14">
        <v>2</v>
      </c>
      <c r="D65" s="14">
        <v>0</v>
      </c>
      <c r="E65" s="14">
        <v>1</v>
      </c>
      <c r="F65" s="14">
        <v>1</v>
      </c>
      <c r="G65" s="7">
        <f t="shared" si="0"/>
        <v>-1</v>
      </c>
      <c r="H65" s="8">
        <f t="shared" si="1"/>
        <v>0</v>
      </c>
      <c r="I65" s="8">
        <f t="shared" si="2"/>
        <v>33.333333333333329</v>
      </c>
      <c r="J65" s="8">
        <f t="shared" si="3"/>
        <v>-33.333333333333329</v>
      </c>
    </row>
    <row r="66" spans="1:10" x14ac:dyDescent="0.2">
      <c r="A66" s="5" t="s">
        <v>81</v>
      </c>
      <c r="B66" s="14">
        <v>1</v>
      </c>
      <c r="C66" s="14">
        <v>1</v>
      </c>
      <c r="D66" s="14">
        <v>0</v>
      </c>
      <c r="E66" s="14">
        <v>0</v>
      </c>
      <c r="F66" s="14">
        <v>0</v>
      </c>
      <c r="G66" s="7">
        <f t="shared" si="0"/>
        <v>0</v>
      </c>
      <c r="H66" s="8">
        <f t="shared" si="1"/>
        <v>0</v>
      </c>
      <c r="I66" s="8">
        <f t="shared" si="2"/>
        <v>0</v>
      </c>
      <c r="J66" s="8">
        <f t="shared" si="3"/>
        <v>0</v>
      </c>
    </row>
    <row r="67" spans="1:10" x14ac:dyDescent="0.2">
      <c r="A67" s="5" t="s">
        <v>82</v>
      </c>
      <c r="B67" s="14">
        <v>1</v>
      </c>
      <c r="C67" s="14">
        <v>1</v>
      </c>
      <c r="D67" s="14">
        <v>0</v>
      </c>
      <c r="E67" s="14">
        <v>0</v>
      </c>
      <c r="F67" s="14">
        <v>0</v>
      </c>
      <c r="G67" s="7">
        <f t="shared" si="0"/>
        <v>0</v>
      </c>
      <c r="H67" s="8">
        <f t="shared" si="1"/>
        <v>0</v>
      </c>
      <c r="I67" s="8">
        <f t="shared" si="2"/>
        <v>0</v>
      </c>
      <c r="J67" s="8">
        <f t="shared" si="3"/>
        <v>0</v>
      </c>
    </row>
    <row r="68" spans="1:10" x14ac:dyDescent="0.2">
      <c r="A68" s="5" t="s">
        <v>83</v>
      </c>
      <c r="B68" s="14">
        <v>1</v>
      </c>
      <c r="C68" s="14">
        <v>1</v>
      </c>
      <c r="D68" s="14">
        <v>0</v>
      </c>
      <c r="E68" s="14">
        <v>0</v>
      </c>
      <c r="F68" s="14">
        <v>0</v>
      </c>
      <c r="G68" s="7">
        <f t="shared" si="0"/>
        <v>0</v>
      </c>
      <c r="H68" s="8">
        <f t="shared" si="1"/>
        <v>0</v>
      </c>
      <c r="I68" s="8">
        <f t="shared" si="2"/>
        <v>0</v>
      </c>
      <c r="J68" s="8">
        <f t="shared" si="3"/>
        <v>0</v>
      </c>
    </row>
    <row r="69" spans="1:10" x14ac:dyDescent="0.2">
      <c r="A69" s="5" t="s">
        <v>84</v>
      </c>
      <c r="B69" s="14">
        <v>1</v>
      </c>
      <c r="C69" s="14">
        <v>0</v>
      </c>
      <c r="D69" s="14">
        <v>0</v>
      </c>
      <c r="E69" s="14">
        <v>0</v>
      </c>
      <c r="F69" s="14">
        <v>0</v>
      </c>
      <c r="G69" s="7">
        <f t="shared" ref="G69:G90" si="4">D69-F69</f>
        <v>0</v>
      </c>
      <c r="H69" s="8">
        <f t="shared" ref="H69:H90" si="5">D69/(B69-D69+F69)*100</f>
        <v>0</v>
      </c>
      <c r="I69" s="8">
        <f t="shared" ref="I69:I90" si="6">F69/(B69-D69+F69)*100</f>
        <v>0</v>
      </c>
      <c r="J69" s="8">
        <f t="shared" ref="J69:J90" si="7">G69/(B69-D69+F69)*100</f>
        <v>0</v>
      </c>
    </row>
    <row r="70" spans="1:10" x14ac:dyDescent="0.2">
      <c r="A70" s="5" t="s">
        <v>85</v>
      </c>
      <c r="B70" s="14">
        <v>9</v>
      </c>
      <c r="C70" s="14">
        <v>9</v>
      </c>
      <c r="D70" s="14">
        <v>0</v>
      </c>
      <c r="E70" s="14">
        <v>0</v>
      </c>
      <c r="F70" s="14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86</v>
      </c>
      <c r="B71" s="14">
        <v>2</v>
      </c>
      <c r="C71" s="14">
        <v>2</v>
      </c>
      <c r="D71" s="14">
        <v>0</v>
      </c>
      <c r="E71" s="14">
        <v>0</v>
      </c>
      <c r="F71" s="14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87</v>
      </c>
      <c r="B72" s="14">
        <v>4</v>
      </c>
      <c r="C72" s="14">
        <v>4</v>
      </c>
      <c r="D72" s="14">
        <v>0</v>
      </c>
      <c r="E72" s="14">
        <v>0</v>
      </c>
      <c r="F72" s="14">
        <v>0</v>
      </c>
      <c r="G72" s="7">
        <f t="shared" si="4"/>
        <v>0</v>
      </c>
      <c r="H72" s="8">
        <f t="shared" si="5"/>
        <v>0</v>
      </c>
      <c r="I72" s="8">
        <f t="shared" si="6"/>
        <v>0</v>
      </c>
      <c r="J72" s="8">
        <f t="shared" si="7"/>
        <v>0</v>
      </c>
    </row>
    <row r="73" spans="1:10" x14ac:dyDescent="0.2">
      <c r="A73" s="5" t="s">
        <v>88</v>
      </c>
      <c r="B73" s="14">
        <v>9</v>
      </c>
      <c r="C73" s="14">
        <v>9</v>
      </c>
      <c r="D73" s="14">
        <v>0</v>
      </c>
      <c r="E73" s="14">
        <v>0</v>
      </c>
      <c r="F73" s="14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89</v>
      </c>
      <c r="B74" s="14">
        <v>1</v>
      </c>
      <c r="C74" s="14">
        <v>1</v>
      </c>
      <c r="D74" s="14">
        <v>0</v>
      </c>
      <c r="E74" s="14">
        <v>0</v>
      </c>
      <c r="F74" s="14">
        <v>0</v>
      </c>
      <c r="G74" s="7">
        <f t="shared" si="4"/>
        <v>0</v>
      </c>
      <c r="H74" s="8">
        <f t="shared" si="5"/>
        <v>0</v>
      </c>
      <c r="I74" s="8">
        <f t="shared" si="6"/>
        <v>0</v>
      </c>
      <c r="J74" s="8">
        <f t="shared" si="7"/>
        <v>0</v>
      </c>
    </row>
    <row r="75" spans="1:10" x14ac:dyDescent="0.2">
      <c r="A75" s="5" t="s">
        <v>90</v>
      </c>
      <c r="B75" s="14">
        <v>2</v>
      </c>
      <c r="C75" s="14">
        <v>2</v>
      </c>
      <c r="D75" s="14">
        <v>0</v>
      </c>
      <c r="E75" s="14">
        <v>0</v>
      </c>
      <c r="F75" s="14">
        <v>0</v>
      </c>
      <c r="G75" s="7">
        <f t="shared" si="4"/>
        <v>0</v>
      </c>
      <c r="H75" s="8">
        <f t="shared" si="5"/>
        <v>0</v>
      </c>
      <c r="I75" s="8">
        <f t="shared" si="6"/>
        <v>0</v>
      </c>
      <c r="J75" s="8">
        <f t="shared" si="7"/>
        <v>0</v>
      </c>
    </row>
    <row r="76" spans="1:10" x14ac:dyDescent="0.2">
      <c r="A76" s="5" t="s">
        <v>91</v>
      </c>
      <c r="B76" s="14">
        <v>1</v>
      </c>
      <c r="C76" s="14">
        <v>1</v>
      </c>
      <c r="D76" s="14">
        <v>0</v>
      </c>
      <c r="E76" s="14">
        <v>0</v>
      </c>
      <c r="F76" s="14">
        <v>0</v>
      </c>
      <c r="G76" s="7">
        <f t="shared" si="4"/>
        <v>0</v>
      </c>
      <c r="H76" s="8">
        <f t="shared" si="5"/>
        <v>0</v>
      </c>
      <c r="I76" s="8">
        <f t="shared" si="6"/>
        <v>0</v>
      </c>
      <c r="J76" s="8">
        <f t="shared" si="7"/>
        <v>0</v>
      </c>
    </row>
    <row r="77" spans="1:10" x14ac:dyDescent="0.2">
      <c r="A77" s="5" t="s">
        <v>92</v>
      </c>
      <c r="B77" s="14">
        <v>10</v>
      </c>
      <c r="C77" s="14">
        <v>10</v>
      </c>
      <c r="D77" s="14">
        <v>1</v>
      </c>
      <c r="E77" s="14">
        <v>1</v>
      </c>
      <c r="F77" s="14">
        <v>1</v>
      </c>
      <c r="G77" s="7">
        <f t="shared" si="4"/>
        <v>0</v>
      </c>
      <c r="H77" s="8">
        <f t="shared" si="5"/>
        <v>10</v>
      </c>
      <c r="I77" s="8">
        <f t="shared" si="6"/>
        <v>10</v>
      </c>
      <c r="J77" s="8">
        <f t="shared" si="7"/>
        <v>0</v>
      </c>
    </row>
    <row r="78" spans="1:10" x14ac:dyDescent="0.2">
      <c r="A78" s="5" t="s">
        <v>93</v>
      </c>
      <c r="B78" s="14">
        <v>6</v>
      </c>
      <c r="C78" s="14">
        <v>6</v>
      </c>
      <c r="D78" s="14">
        <v>0</v>
      </c>
      <c r="E78" s="14">
        <v>0</v>
      </c>
      <c r="F78" s="14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94</v>
      </c>
      <c r="B79" s="14">
        <v>23</v>
      </c>
      <c r="C79" s="14">
        <v>18</v>
      </c>
      <c r="D79" s="14">
        <v>0</v>
      </c>
      <c r="E79" s="14">
        <v>1</v>
      </c>
      <c r="F79" s="14">
        <v>1</v>
      </c>
      <c r="G79" s="7">
        <f t="shared" si="4"/>
        <v>-1</v>
      </c>
      <c r="H79" s="8">
        <f t="shared" si="5"/>
        <v>0</v>
      </c>
      <c r="I79" s="8">
        <f t="shared" si="6"/>
        <v>4.1666666666666661</v>
      </c>
      <c r="J79" s="8">
        <f t="shared" si="7"/>
        <v>-4.1666666666666661</v>
      </c>
    </row>
    <row r="80" spans="1:10" x14ac:dyDescent="0.2">
      <c r="A80" s="5" t="s">
        <v>95</v>
      </c>
      <c r="B80" s="14">
        <v>2</v>
      </c>
      <c r="C80" s="14">
        <v>2</v>
      </c>
      <c r="D80" s="14">
        <v>0</v>
      </c>
      <c r="E80" s="14">
        <v>0</v>
      </c>
      <c r="F80" s="14">
        <v>0</v>
      </c>
      <c r="G80" s="7">
        <f t="shared" si="4"/>
        <v>0</v>
      </c>
      <c r="H80" s="8">
        <f t="shared" si="5"/>
        <v>0</v>
      </c>
      <c r="I80" s="8">
        <f t="shared" si="6"/>
        <v>0</v>
      </c>
      <c r="J80" s="8">
        <f t="shared" si="7"/>
        <v>0</v>
      </c>
    </row>
    <row r="81" spans="1:10" x14ac:dyDescent="0.2">
      <c r="A81" s="5" t="s">
        <v>96</v>
      </c>
      <c r="B81" s="14">
        <v>6</v>
      </c>
      <c r="C81" s="14">
        <v>6</v>
      </c>
      <c r="D81" s="14">
        <v>0</v>
      </c>
      <c r="E81" s="14">
        <v>0</v>
      </c>
      <c r="F81" s="14">
        <v>0</v>
      </c>
      <c r="G81" s="7">
        <f t="shared" si="4"/>
        <v>0</v>
      </c>
      <c r="H81" s="8">
        <f t="shared" si="5"/>
        <v>0</v>
      </c>
      <c r="I81" s="8">
        <f t="shared" si="6"/>
        <v>0</v>
      </c>
      <c r="J81" s="8">
        <f t="shared" si="7"/>
        <v>0</v>
      </c>
    </row>
    <row r="82" spans="1:10" x14ac:dyDescent="0.2">
      <c r="A82" s="5" t="s">
        <v>97</v>
      </c>
      <c r="B82" s="14">
        <v>20</v>
      </c>
      <c r="C82" s="14">
        <v>18</v>
      </c>
      <c r="D82" s="14">
        <v>0</v>
      </c>
      <c r="E82" s="14">
        <v>0</v>
      </c>
      <c r="F82" s="14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98</v>
      </c>
      <c r="B83" s="14">
        <v>1</v>
      </c>
      <c r="C83" s="14">
        <v>1</v>
      </c>
      <c r="D83" s="14">
        <v>0</v>
      </c>
      <c r="E83" s="14">
        <v>0</v>
      </c>
      <c r="F83" s="14">
        <v>0</v>
      </c>
      <c r="G83" s="7">
        <f t="shared" si="4"/>
        <v>0</v>
      </c>
      <c r="H83" s="8">
        <f t="shared" si="5"/>
        <v>0</v>
      </c>
      <c r="I83" s="8">
        <f t="shared" si="6"/>
        <v>0</v>
      </c>
      <c r="J83" s="8">
        <f t="shared" si="7"/>
        <v>0</v>
      </c>
    </row>
    <row r="84" spans="1:10" x14ac:dyDescent="0.2">
      <c r="A84" s="5" t="s">
        <v>99</v>
      </c>
      <c r="B84" s="14">
        <v>11</v>
      </c>
      <c r="C84" s="14">
        <v>11</v>
      </c>
      <c r="D84" s="14">
        <v>1</v>
      </c>
      <c r="E84" s="14">
        <v>0</v>
      </c>
      <c r="F84" s="14">
        <v>0</v>
      </c>
      <c r="G84" s="7">
        <f t="shared" si="4"/>
        <v>1</v>
      </c>
      <c r="H84" s="8">
        <f t="shared" si="5"/>
        <v>10</v>
      </c>
      <c r="I84" s="8">
        <f t="shared" si="6"/>
        <v>0</v>
      </c>
      <c r="J84" s="8">
        <f t="shared" si="7"/>
        <v>10</v>
      </c>
    </row>
    <row r="85" spans="1:10" x14ac:dyDescent="0.2">
      <c r="A85" s="5" t="s">
        <v>100</v>
      </c>
      <c r="B85" s="14">
        <v>3</v>
      </c>
      <c r="C85" s="14">
        <v>3</v>
      </c>
      <c r="D85" s="14">
        <v>0</v>
      </c>
      <c r="E85" s="14">
        <v>0</v>
      </c>
      <c r="F85" s="14">
        <v>0</v>
      </c>
      <c r="G85" s="7">
        <f t="shared" si="4"/>
        <v>0</v>
      </c>
      <c r="H85" s="8">
        <f t="shared" si="5"/>
        <v>0</v>
      </c>
      <c r="I85" s="8">
        <f t="shared" si="6"/>
        <v>0</v>
      </c>
      <c r="J85" s="8">
        <f t="shared" si="7"/>
        <v>0</v>
      </c>
    </row>
    <row r="86" spans="1:10" x14ac:dyDescent="0.2">
      <c r="A86" s="5" t="s">
        <v>101</v>
      </c>
      <c r="B86" s="14">
        <v>8</v>
      </c>
      <c r="C86" s="14">
        <v>7</v>
      </c>
      <c r="D86" s="14">
        <v>1</v>
      </c>
      <c r="E86" s="14">
        <v>0</v>
      </c>
      <c r="F86" s="14">
        <v>0</v>
      </c>
      <c r="G86" s="7">
        <f t="shared" si="4"/>
        <v>1</v>
      </c>
      <c r="H86" s="8">
        <f t="shared" si="5"/>
        <v>14.285714285714285</v>
      </c>
      <c r="I86" s="8">
        <f t="shared" si="6"/>
        <v>0</v>
      </c>
      <c r="J86" s="8">
        <f t="shared" si="7"/>
        <v>14.285714285714285</v>
      </c>
    </row>
    <row r="87" spans="1:10" x14ac:dyDescent="0.2">
      <c r="A87" s="5" t="s">
        <v>102</v>
      </c>
      <c r="B87" s="14">
        <v>1</v>
      </c>
      <c r="C87" s="14">
        <v>1</v>
      </c>
      <c r="D87" s="14">
        <v>0</v>
      </c>
      <c r="E87" s="14">
        <v>0</v>
      </c>
      <c r="F87" s="14">
        <v>0</v>
      </c>
      <c r="G87" s="7">
        <f t="shared" si="4"/>
        <v>0</v>
      </c>
      <c r="H87" s="8">
        <f t="shared" si="5"/>
        <v>0</v>
      </c>
      <c r="I87" s="8">
        <f t="shared" si="6"/>
        <v>0</v>
      </c>
      <c r="J87" s="8">
        <f t="shared" si="7"/>
        <v>0</v>
      </c>
    </row>
    <row r="88" spans="1:10" x14ac:dyDescent="0.2">
      <c r="A88" s="5" t="s">
        <v>103</v>
      </c>
      <c r="B88" s="14">
        <v>3</v>
      </c>
      <c r="C88" s="14">
        <v>3</v>
      </c>
      <c r="D88" s="14">
        <v>0</v>
      </c>
      <c r="E88" s="14">
        <v>0</v>
      </c>
      <c r="F88" s="14">
        <v>0</v>
      </c>
      <c r="G88" s="7">
        <f t="shared" si="4"/>
        <v>0</v>
      </c>
      <c r="H88" s="8">
        <f t="shared" si="5"/>
        <v>0</v>
      </c>
      <c r="I88" s="8">
        <f t="shared" si="6"/>
        <v>0</v>
      </c>
      <c r="J88" s="8">
        <f t="shared" si="7"/>
        <v>0</v>
      </c>
    </row>
    <row r="89" spans="1:10" x14ac:dyDescent="0.2">
      <c r="A89" s="5" t="s">
        <v>105</v>
      </c>
      <c r="B89" s="14">
        <v>2</v>
      </c>
      <c r="C89" s="14">
        <v>2</v>
      </c>
      <c r="D89" s="14">
        <v>0</v>
      </c>
      <c r="E89" s="14">
        <v>0</v>
      </c>
      <c r="F89" s="14">
        <v>0</v>
      </c>
      <c r="G89" s="7">
        <f t="shared" si="4"/>
        <v>0</v>
      </c>
      <c r="H89" s="8">
        <f t="shared" si="5"/>
        <v>0</v>
      </c>
      <c r="I89" s="8">
        <f t="shared" si="6"/>
        <v>0</v>
      </c>
      <c r="J89" s="8">
        <f t="shared" si="7"/>
        <v>0</v>
      </c>
    </row>
    <row r="90" spans="1:10" x14ac:dyDescent="0.2">
      <c r="A90" s="10" t="s">
        <v>107</v>
      </c>
      <c r="B90" s="9">
        <v>570</v>
      </c>
      <c r="C90" s="9">
        <v>532</v>
      </c>
      <c r="D90" s="9">
        <v>8</v>
      </c>
      <c r="E90" s="9">
        <v>18</v>
      </c>
      <c r="F90" s="9">
        <v>15</v>
      </c>
      <c r="G90" s="11">
        <f t="shared" si="4"/>
        <v>-7</v>
      </c>
      <c r="H90" s="12">
        <f t="shared" si="5"/>
        <v>1.386481802426343</v>
      </c>
      <c r="I90" s="12">
        <f t="shared" si="6"/>
        <v>2.5996533795493932</v>
      </c>
      <c r="J90" s="12">
        <f t="shared" si="7"/>
        <v>-1.2131715771230502</v>
      </c>
    </row>
    <row r="92" spans="1:10" x14ac:dyDescent="0.2">
      <c r="A92" s="2" t="s">
        <v>108</v>
      </c>
    </row>
    <row r="93" spans="1:10" x14ac:dyDescent="0.2">
      <c r="A93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workbookViewId="0">
      <selection activeCell="F2" sqref="F1:F1048576"/>
    </sheetView>
  </sheetViews>
  <sheetFormatPr defaultRowHeight="11.25" x14ac:dyDescent="0.2"/>
  <cols>
    <col min="1" max="1" width="18.140625" style="3" customWidth="1"/>
    <col min="2" max="5" width="7" style="3" customWidth="1"/>
    <col min="6" max="6" width="8.5703125" style="3" customWidth="1"/>
    <col min="7" max="10" width="7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8.5" customHeight="1" x14ac:dyDescent="0.2">
      <c r="A1" s="16" t="s">
        <v>127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.7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" customHeight="1" x14ac:dyDescent="0.2"/>
    <row r="5" spans="1:10" x14ac:dyDescent="0.2">
      <c r="A5" s="5" t="s">
        <v>10</v>
      </c>
      <c r="B5" s="14">
        <v>6</v>
      </c>
      <c r="C5" s="14">
        <v>5</v>
      </c>
      <c r="D5" s="14">
        <v>1</v>
      </c>
      <c r="E5" s="14">
        <v>0</v>
      </c>
      <c r="F5" s="14">
        <v>0</v>
      </c>
      <c r="G5" s="7">
        <f t="shared" ref="G5:G68" si="0">D5-F5</f>
        <v>1</v>
      </c>
      <c r="H5" s="8">
        <f t="shared" ref="H5:H68" si="1">D5/(B5-D5+F5)*100</f>
        <v>20</v>
      </c>
      <c r="I5" s="8">
        <f t="shared" ref="I5:I68" si="2">F5/(B5-D5+F5)*100</f>
        <v>0</v>
      </c>
      <c r="J5" s="8">
        <f t="shared" ref="J5:J68" si="3">G5/(B5-D5+F5)*100</f>
        <v>20</v>
      </c>
    </row>
    <row r="6" spans="1:10" x14ac:dyDescent="0.2">
      <c r="A6" s="5" t="s">
        <v>11</v>
      </c>
      <c r="B6" s="14">
        <v>4</v>
      </c>
      <c r="C6" s="14">
        <v>4</v>
      </c>
      <c r="D6" s="14">
        <v>0</v>
      </c>
      <c r="E6" s="14">
        <v>0</v>
      </c>
      <c r="F6" s="14">
        <v>0</v>
      </c>
      <c r="G6" s="7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5" t="s">
        <v>12</v>
      </c>
      <c r="B7" s="14">
        <v>6</v>
      </c>
      <c r="C7" s="14">
        <v>5</v>
      </c>
      <c r="D7" s="14">
        <v>0</v>
      </c>
      <c r="E7" s="14">
        <v>0</v>
      </c>
      <c r="F7" s="14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14">
        <v>7</v>
      </c>
      <c r="C8" s="14">
        <v>7</v>
      </c>
      <c r="D8" s="14">
        <v>0</v>
      </c>
      <c r="E8" s="14">
        <v>0</v>
      </c>
      <c r="F8" s="14">
        <v>0</v>
      </c>
      <c r="G8" s="7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5" t="s">
        <v>14</v>
      </c>
      <c r="B9" s="14">
        <v>5</v>
      </c>
      <c r="C9" s="14">
        <v>4</v>
      </c>
      <c r="D9" s="14">
        <v>1</v>
      </c>
      <c r="E9" s="14">
        <v>0</v>
      </c>
      <c r="F9" s="14">
        <v>0</v>
      </c>
      <c r="G9" s="7">
        <f t="shared" si="0"/>
        <v>1</v>
      </c>
      <c r="H9" s="8">
        <f t="shared" si="1"/>
        <v>25</v>
      </c>
      <c r="I9" s="8">
        <f t="shared" si="2"/>
        <v>0</v>
      </c>
      <c r="J9" s="8">
        <f t="shared" si="3"/>
        <v>25</v>
      </c>
    </row>
    <row r="10" spans="1:10" x14ac:dyDescent="0.2">
      <c r="A10" s="5" t="s">
        <v>15</v>
      </c>
      <c r="B10" s="14">
        <v>11</v>
      </c>
      <c r="C10" s="14">
        <v>11</v>
      </c>
      <c r="D10" s="14">
        <v>1</v>
      </c>
      <c r="E10" s="14">
        <v>3</v>
      </c>
      <c r="F10" s="14">
        <v>3</v>
      </c>
      <c r="G10" s="7">
        <f t="shared" si="0"/>
        <v>-2</v>
      </c>
      <c r="H10" s="8">
        <f t="shared" si="1"/>
        <v>7.6923076923076925</v>
      </c>
      <c r="I10" s="8">
        <f t="shared" si="2"/>
        <v>23.076923076923077</v>
      </c>
      <c r="J10" s="8">
        <f t="shared" si="3"/>
        <v>-15.384615384615385</v>
      </c>
    </row>
    <row r="11" spans="1:10" x14ac:dyDescent="0.2">
      <c r="A11" s="5" t="s">
        <v>16</v>
      </c>
      <c r="B11" s="14">
        <v>6</v>
      </c>
      <c r="C11" s="14">
        <v>5</v>
      </c>
      <c r="D11" s="14">
        <v>0</v>
      </c>
      <c r="E11" s="14">
        <v>0</v>
      </c>
      <c r="F11" s="14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18</v>
      </c>
      <c r="B12" s="14">
        <v>1</v>
      </c>
      <c r="C12" s="14">
        <v>1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19</v>
      </c>
      <c r="B13" s="14">
        <v>8</v>
      </c>
      <c r="C13" s="14">
        <v>8</v>
      </c>
      <c r="D13" s="14">
        <v>1</v>
      </c>
      <c r="E13" s="14">
        <v>2</v>
      </c>
      <c r="F13" s="14">
        <v>2</v>
      </c>
      <c r="G13" s="7">
        <f t="shared" si="0"/>
        <v>-1</v>
      </c>
      <c r="H13" s="8">
        <f t="shared" si="1"/>
        <v>11.111111111111111</v>
      </c>
      <c r="I13" s="8">
        <f t="shared" si="2"/>
        <v>22.222222222222221</v>
      </c>
      <c r="J13" s="8">
        <f t="shared" si="3"/>
        <v>-11.111111111111111</v>
      </c>
    </row>
    <row r="14" spans="1:10" x14ac:dyDescent="0.2">
      <c r="A14" s="5" t="s">
        <v>20</v>
      </c>
      <c r="B14" s="14">
        <v>8</v>
      </c>
      <c r="C14" s="14">
        <v>6</v>
      </c>
      <c r="D14" s="14">
        <v>0</v>
      </c>
      <c r="E14" s="14">
        <v>1</v>
      </c>
      <c r="F14" s="14">
        <v>1</v>
      </c>
      <c r="G14" s="7">
        <f t="shared" si="0"/>
        <v>-1</v>
      </c>
      <c r="H14" s="8">
        <f t="shared" si="1"/>
        <v>0</v>
      </c>
      <c r="I14" s="8">
        <f t="shared" si="2"/>
        <v>11.111111111111111</v>
      </c>
      <c r="J14" s="8">
        <f t="shared" si="3"/>
        <v>-11.111111111111111</v>
      </c>
    </row>
    <row r="15" spans="1:10" x14ac:dyDescent="0.2">
      <c r="A15" s="5" t="s">
        <v>21</v>
      </c>
      <c r="B15" s="14">
        <v>1</v>
      </c>
      <c r="C15" s="14">
        <v>1</v>
      </c>
      <c r="D15" s="14">
        <v>0</v>
      </c>
      <c r="E15" s="14">
        <v>1</v>
      </c>
      <c r="F15" s="14">
        <v>0</v>
      </c>
      <c r="G15" s="7">
        <f t="shared" si="0"/>
        <v>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x14ac:dyDescent="0.2">
      <c r="A16" s="5" t="s">
        <v>22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23</v>
      </c>
      <c r="B17" s="14">
        <v>9</v>
      </c>
      <c r="C17" s="14">
        <v>8</v>
      </c>
      <c r="D17" s="14">
        <v>1</v>
      </c>
      <c r="E17" s="14">
        <v>2</v>
      </c>
      <c r="F17" s="14">
        <v>1</v>
      </c>
      <c r="G17" s="7">
        <f t="shared" si="0"/>
        <v>0</v>
      </c>
      <c r="H17" s="8">
        <f t="shared" si="1"/>
        <v>11.111111111111111</v>
      </c>
      <c r="I17" s="8">
        <f t="shared" si="2"/>
        <v>11.111111111111111</v>
      </c>
      <c r="J17" s="8">
        <f t="shared" si="3"/>
        <v>0</v>
      </c>
    </row>
    <row r="18" spans="1:10" x14ac:dyDescent="0.2">
      <c r="A18" s="5" t="s">
        <v>24</v>
      </c>
      <c r="B18" s="14">
        <v>2</v>
      </c>
      <c r="C18" s="14">
        <v>2</v>
      </c>
      <c r="D18" s="14">
        <v>0</v>
      </c>
      <c r="E18" s="14">
        <v>0</v>
      </c>
      <c r="F18" s="14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25</v>
      </c>
      <c r="B19" s="14">
        <v>27</v>
      </c>
      <c r="C19" s="14">
        <v>26</v>
      </c>
      <c r="D19" s="14">
        <v>0</v>
      </c>
      <c r="E19" s="14">
        <v>1</v>
      </c>
      <c r="F19" s="14">
        <v>1</v>
      </c>
      <c r="G19" s="7">
        <f t="shared" si="0"/>
        <v>-1</v>
      </c>
      <c r="H19" s="8">
        <f t="shared" si="1"/>
        <v>0</v>
      </c>
      <c r="I19" s="8">
        <f t="shared" si="2"/>
        <v>3.5714285714285712</v>
      </c>
      <c r="J19" s="8">
        <f t="shared" si="3"/>
        <v>-3.5714285714285712</v>
      </c>
    </row>
    <row r="20" spans="1:10" x14ac:dyDescent="0.2">
      <c r="A20" s="5" t="s">
        <v>26</v>
      </c>
      <c r="B20" s="14">
        <v>3</v>
      </c>
      <c r="C20" s="14">
        <v>3</v>
      </c>
      <c r="D20" s="14">
        <v>0</v>
      </c>
      <c r="E20" s="14">
        <v>0</v>
      </c>
      <c r="F20" s="14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27</v>
      </c>
      <c r="B21" s="14">
        <v>11</v>
      </c>
      <c r="C21" s="14">
        <v>11</v>
      </c>
      <c r="D21" s="14">
        <v>0</v>
      </c>
      <c r="E21" s="14">
        <v>0</v>
      </c>
      <c r="F21" s="14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28</v>
      </c>
      <c r="B22" s="14">
        <v>6</v>
      </c>
      <c r="C22" s="14">
        <v>5</v>
      </c>
      <c r="D22" s="14">
        <v>1</v>
      </c>
      <c r="E22" s="14">
        <v>1</v>
      </c>
      <c r="F22" s="14">
        <v>1</v>
      </c>
      <c r="G22" s="7">
        <f t="shared" si="0"/>
        <v>0</v>
      </c>
      <c r="H22" s="8">
        <f t="shared" si="1"/>
        <v>16.666666666666664</v>
      </c>
      <c r="I22" s="8">
        <f t="shared" si="2"/>
        <v>16.666666666666664</v>
      </c>
      <c r="J22" s="8">
        <f t="shared" si="3"/>
        <v>0</v>
      </c>
    </row>
    <row r="23" spans="1:10" x14ac:dyDescent="0.2">
      <c r="A23" s="5" t="s">
        <v>29</v>
      </c>
      <c r="B23" s="14">
        <v>19</v>
      </c>
      <c r="C23" s="14">
        <v>16</v>
      </c>
      <c r="D23" s="14">
        <v>0</v>
      </c>
      <c r="E23" s="14">
        <v>1</v>
      </c>
      <c r="F23" s="14">
        <v>1</v>
      </c>
      <c r="G23" s="7">
        <f t="shared" si="0"/>
        <v>-1</v>
      </c>
      <c r="H23" s="8">
        <f t="shared" si="1"/>
        <v>0</v>
      </c>
      <c r="I23" s="8">
        <f t="shared" si="2"/>
        <v>5</v>
      </c>
      <c r="J23" s="8">
        <f t="shared" si="3"/>
        <v>-5</v>
      </c>
    </row>
    <row r="24" spans="1:10" x14ac:dyDescent="0.2">
      <c r="A24" s="5" t="s">
        <v>30</v>
      </c>
      <c r="B24" s="14">
        <v>2</v>
      </c>
      <c r="C24" s="14">
        <v>2</v>
      </c>
      <c r="D24" s="14">
        <v>0</v>
      </c>
      <c r="E24" s="14">
        <v>2</v>
      </c>
      <c r="F24" s="14">
        <v>1</v>
      </c>
      <c r="G24" s="7">
        <f t="shared" si="0"/>
        <v>-1</v>
      </c>
      <c r="H24" s="8">
        <f t="shared" si="1"/>
        <v>0</v>
      </c>
      <c r="I24" s="8">
        <f t="shared" si="2"/>
        <v>33.333333333333329</v>
      </c>
      <c r="J24" s="8">
        <f t="shared" si="3"/>
        <v>-33.333333333333329</v>
      </c>
    </row>
    <row r="25" spans="1:10" x14ac:dyDescent="0.2">
      <c r="A25" s="5" t="s">
        <v>31</v>
      </c>
      <c r="B25" s="14">
        <v>14</v>
      </c>
      <c r="C25" s="14">
        <v>13</v>
      </c>
      <c r="D25" s="14">
        <v>1</v>
      </c>
      <c r="E25" s="14">
        <v>0</v>
      </c>
      <c r="F25" s="14">
        <v>0</v>
      </c>
      <c r="G25" s="7">
        <f t="shared" si="0"/>
        <v>1</v>
      </c>
      <c r="H25" s="8">
        <f t="shared" si="1"/>
        <v>7.6923076923076925</v>
      </c>
      <c r="I25" s="8">
        <f t="shared" si="2"/>
        <v>0</v>
      </c>
      <c r="J25" s="8">
        <f t="shared" si="3"/>
        <v>7.6923076923076925</v>
      </c>
    </row>
    <row r="26" spans="1:10" x14ac:dyDescent="0.2">
      <c r="A26" s="5" t="s">
        <v>32</v>
      </c>
      <c r="B26" s="14">
        <v>4</v>
      </c>
      <c r="C26" s="14">
        <v>4</v>
      </c>
      <c r="D26" s="14">
        <v>0</v>
      </c>
      <c r="E26" s="14">
        <v>0</v>
      </c>
      <c r="F26" s="14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33</v>
      </c>
      <c r="B27" s="14">
        <v>4</v>
      </c>
      <c r="C27" s="14">
        <v>3</v>
      </c>
      <c r="D27" s="14">
        <v>1</v>
      </c>
      <c r="E27" s="14">
        <v>1</v>
      </c>
      <c r="F27" s="14">
        <v>1</v>
      </c>
      <c r="G27" s="7">
        <f t="shared" si="0"/>
        <v>0</v>
      </c>
      <c r="H27" s="8">
        <f t="shared" si="1"/>
        <v>25</v>
      </c>
      <c r="I27" s="8">
        <f t="shared" si="2"/>
        <v>25</v>
      </c>
      <c r="J27" s="8">
        <f t="shared" si="3"/>
        <v>0</v>
      </c>
    </row>
    <row r="28" spans="1:10" x14ac:dyDescent="0.2">
      <c r="A28" s="5" t="s">
        <v>34</v>
      </c>
      <c r="B28" s="14">
        <v>2</v>
      </c>
      <c r="C28" s="14">
        <v>2</v>
      </c>
      <c r="D28" s="14">
        <v>1</v>
      </c>
      <c r="E28" s="14">
        <v>1</v>
      </c>
      <c r="F28" s="14">
        <v>1</v>
      </c>
      <c r="G28" s="7">
        <f t="shared" si="0"/>
        <v>0</v>
      </c>
      <c r="H28" s="8">
        <f t="shared" si="1"/>
        <v>50</v>
      </c>
      <c r="I28" s="8">
        <f t="shared" si="2"/>
        <v>50</v>
      </c>
      <c r="J28" s="8">
        <f t="shared" si="3"/>
        <v>0</v>
      </c>
    </row>
    <row r="29" spans="1:10" x14ac:dyDescent="0.2">
      <c r="A29" s="5" t="s">
        <v>35</v>
      </c>
      <c r="B29" s="14">
        <v>9</v>
      </c>
      <c r="C29" s="14">
        <v>9</v>
      </c>
      <c r="D29" s="14">
        <v>0</v>
      </c>
      <c r="E29" s="14">
        <v>2</v>
      </c>
      <c r="F29" s="14">
        <v>2</v>
      </c>
      <c r="G29" s="7">
        <f t="shared" si="0"/>
        <v>-2</v>
      </c>
      <c r="H29" s="8">
        <f t="shared" si="1"/>
        <v>0</v>
      </c>
      <c r="I29" s="8">
        <f t="shared" si="2"/>
        <v>18.181818181818183</v>
      </c>
      <c r="J29" s="8">
        <f t="shared" si="3"/>
        <v>-18.181818181818183</v>
      </c>
    </row>
    <row r="30" spans="1:10" x14ac:dyDescent="0.2">
      <c r="A30" s="5" t="s">
        <v>36</v>
      </c>
      <c r="B30" s="14">
        <v>3</v>
      </c>
      <c r="C30" s="14">
        <v>3</v>
      </c>
      <c r="D30" s="14">
        <v>0</v>
      </c>
      <c r="E30" s="14">
        <v>1</v>
      </c>
      <c r="F30" s="14">
        <v>1</v>
      </c>
      <c r="G30" s="7">
        <f t="shared" si="0"/>
        <v>-1</v>
      </c>
      <c r="H30" s="8">
        <f t="shared" si="1"/>
        <v>0</v>
      </c>
      <c r="I30" s="8">
        <f t="shared" si="2"/>
        <v>25</v>
      </c>
      <c r="J30" s="8">
        <f t="shared" si="3"/>
        <v>-25</v>
      </c>
    </row>
    <row r="31" spans="1:10" x14ac:dyDescent="0.2">
      <c r="A31" s="5" t="s">
        <v>37</v>
      </c>
      <c r="B31" s="14">
        <v>4</v>
      </c>
      <c r="C31" s="14">
        <v>4</v>
      </c>
      <c r="D31" s="14">
        <v>0</v>
      </c>
      <c r="E31" s="14">
        <v>0</v>
      </c>
      <c r="F31" s="14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38</v>
      </c>
      <c r="B32" s="14">
        <v>28</v>
      </c>
      <c r="C32" s="14">
        <v>26</v>
      </c>
      <c r="D32" s="14">
        <v>0</v>
      </c>
      <c r="E32" s="14">
        <v>6</v>
      </c>
      <c r="F32" s="14">
        <v>5</v>
      </c>
      <c r="G32" s="7">
        <f t="shared" si="0"/>
        <v>-5</v>
      </c>
      <c r="H32" s="8">
        <f t="shared" si="1"/>
        <v>0</v>
      </c>
      <c r="I32" s="8">
        <f t="shared" si="2"/>
        <v>15.151515151515152</v>
      </c>
      <c r="J32" s="8">
        <f t="shared" si="3"/>
        <v>-15.151515151515152</v>
      </c>
    </row>
    <row r="33" spans="1:10" x14ac:dyDescent="0.2">
      <c r="A33" s="5" t="s">
        <v>39</v>
      </c>
      <c r="B33" s="14">
        <v>11</v>
      </c>
      <c r="C33" s="14">
        <v>10</v>
      </c>
      <c r="D33" s="14">
        <v>0</v>
      </c>
      <c r="E33" s="14">
        <v>1</v>
      </c>
      <c r="F33" s="14">
        <v>1</v>
      </c>
      <c r="G33" s="7">
        <f t="shared" si="0"/>
        <v>-1</v>
      </c>
      <c r="H33" s="8">
        <f t="shared" si="1"/>
        <v>0</v>
      </c>
      <c r="I33" s="8">
        <f t="shared" si="2"/>
        <v>8.3333333333333321</v>
      </c>
      <c r="J33" s="8">
        <f t="shared" si="3"/>
        <v>-8.3333333333333321</v>
      </c>
    </row>
    <row r="34" spans="1:10" x14ac:dyDescent="0.2">
      <c r="A34" s="5" t="s">
        <v>40</v>
      </c>
      <c r="B34" s="14">
        <v>50</v>
      </c>
      <c r="C34" s="14">
        <v>46</v>
      </c>
      <c r="D34" s="14">
        <v>1</v>
      </c>
      <c r="E34" s="14">
        <v>3</v>
      </c>
      <c r="F34" s="14">
        <v>3</v>
      </c>
      <c r="G34" s="7">
        <f t="shared" si="0"/>
        <v>-2</v>
      </c>
      <c r="H34" s="8">
        <f t="shared" si="1"/>
        <v>1.9230769230769231</v>
      </c>
      <c r="I34" s="8">
        <f t="shared" si="2"/>
        <v>5.7692307692307692</v>
      </c>
      <c r="J34" s="8">
        <f t="shared" si="3"/>
        <v>-3.8461538461538463</v>
      </c>
    </row>
    <row r="35" spans="1:10" x14ac:dyDescent="0.2">
      <c r="A35" s="5" t="s">
        <v>42</v>
      </c>
      <c r="B35" s="14">
        <v>3</v>
      </c>
      <c r="C35" s="14">
        <v>3</v>
      </c>
      <c r="D35" s="14">
        <v>1</v>
      </c>
      <c r="E35" s="14">
        <v>0</v>
      </c>
      <c r="F35" s="14">
        <v>0</v>
      </c>
      <c r="G35" s="7">
        <f t="shared" si="0"/>
        <v>1</v>
      </c>
      <c r="H35" s="8">
        <f t="shared" si="1"/>
        <v>50</v>
      </c>
      <c r="I35" s="8">
        <f t="shared" si="2"/>
        <v>0</v>
      </c>
      <c r="J35" s="8">
        <f t="shared" si="3"/>
        <v>50</v>
      </c>
    </row>
    <row r="36" spans="1:10" x14ac:dyDescent="0.2">
      <c r="A36" s="5" t="s">
        <v>43</v>
      </c>
      <c r="B36" s="14">
        <v>6</v>
      </c>
      <c r="C36" s="14">
        <v>6</v>
      </c>
      <c r="D36" s="14">
        <v>0</v>
      </c>
      <c r="E36" s="14">
        <v>1</v>
      </c>
      <c r="F36" s="14">
        <v>1</v>
      </c>
      <c r="G36" s="7">
        <f t="shared" si="0"/>
        <v>-1</v>
      </c>
      <c r="H36" s="8">
        <f t="shared" si="1"/>
        <v>0</v>
      </c>
      <c r="I36" s="8">
        <f t="shared" si="2"/>
        <v>14.285714285714285</v>
      </c>
      <c r="J36" s="8">
        <f t="shared" si="3"/>
        <v>-14.285714285714285</v>
      </c>
    </row>
    <row r="37" spans="1:10" x14ac:dyDescent="0.2">
      <c r="A37" s="5" t="s">
        <v>44</v>
      </c>
      <c r="B37" s="14">
        <v>185</v>
      </c>
      <c r="C37" s="14">
        <v>159</v>
      </c>
      <c r="D37" s="14">
        <v>11</v>
      </c>
      <c r="E37" s="14">
        <v>10</v>
      </c>
      <c r="F37" s="14">
        <v>8</v>
      </c>
      <c r="G37" s="7">
        <f t="shared" si="0"/>
        <v>3</v>
      </c>
      <c r="H37" s="8">
        <f t="shared" si="1"/>
        <v>6.0439560439560438</v>
      </c>
      <c r="I37" s="8">
        <f t="shared" si="2"/>
        <v>4.395604395604396</v>
      </c>
      <c r="J37" s="8">
        <f t="shared" si="3"/>
        <v>1.6483516483516485</v>
      </c>
    </row>
    <row r="38" spans="1:10" x14ac:dyDescent="0.2">
      <c r="A38" s="5" t="s">
        <v>45</v>
      </c>
      <c r="B38" s="14">
        <v>13</v>
      </c>
      <c r="C38" s="14">
        <v>13</v>
      </c>
      <c r="D38" s="14">
        <v>1</v>
      </c>
      <c r="E38" s="14">
        <v>0</v>
      </c>
      <c r="F38" s="14">
        <v>0</v>
      </c>
      <c r="G38" s="7">
        <f t="shared" si="0"/>
        <v>1</v>
      </c>
      <c r="H38" s="8">
        <f t="shared" si="1"/>
        <v>8.3333333333333321</v>
      </c>
      <c r="I38" s="8">
        <f t="shared" si="2"/>
        <v>0</v>
      </c>
      <c r="J38" s="8">
        <f t="shared" si="3"/>
        <v>8.3333333333333321</v>
      </c>
    </row>
    <row r="39" spans="1:10" x14ac:dyDescent="0.2">
      <c r="A39" s="5" t="s">
        <v>46</v>
      </c>
      <c r="B39" s="14">
        <v>13</v>
      </c>
      <c r="C39" s="14">
        <v>12</v>
      </c>
      <c r="D39" s="14">
        <v>1</v>
      </c>
      <c r="E39" s="14">
        <v>0</v>
      </c>
      <c r="F39" s="14">
        <v>0</v>
      </c>
      <c r="G39" s="7">
        <f t="shared" si="0"/>
        <v>1</v>
      </c>
      <c r="H39" s="8">
        <f t="shared" si="1"/>
        <v>8.3333333333333321</v>
      </c>
      <c r="I39" s="8">
        <f t="shared" si="2"/>
        <v>0</v>
      </c>
      <c r="J39" s="8">
        <f t="shared" si="3"/>
        <v>8.3333333333333321</v>
      </c>
    </row>
    <row r="40" spans="1:10" x14ac:dyDescent="0.2">
      <c r="A40" s="5" t="s">
        <v>47</v>
      </c>
      <c r="B40" s="14">
        <v>11</v>
      </c>
      <c r="C40" s="14">
        <v>11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48</v>
      </c>
      <c r="B41" s="14">
        <v>40</v>
      </c>
      <c r="C41" s="14">
        <v>35</v>
      </c>
      <c r="D41" s="14">
        <v>0</v>
      </c>
      <c r="E41" s="14">
        <v>0</v>
      </c>
      <c r="F41" s="14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49</v>
      </c>
      <c r="B42" s="14">
        <v>5</v>
      </c>
      <c r="C42" s="14">
        <v>5</v>
      </c>
      <c r="D42" s="14">
        <v>0</v>
      </c>
      <c r="E42" s="14">
        <v>2</v>
      </c>
      <c r="F42" s="14">
        <v>1</v>
      </c>
      <c r="G42" s="7">
        <f t="shared" si="0"/>
        <v>-1</v>
      </c>
      <c r="H42" s="8">
        <f t="shared" si="1"/>
        <v>0</v>
      </c>
      <c r="I42" s="8">
        <f t="shared" si="2"/>
        <v>16.666666666666664</v>
      </c>
      <c r="J42" s="8">
        <f t="shared" si="3"/>
        <v>-16.666666666666664</v>
      </c>
    </row>
    <row r="43" spans="1:10" x14ac:dyDescent="0.2">
      <c r="A43" s="5" t="s">
        <v>50</v>
      </c>
      <c r="B43" s="14">
        <v>4</v>
      </c>
      <c r="C43" s="14">
        <v>4</v>
      </c>
      <c r="D43" s="14">
        <v>0</v>
      </c>
      <c r="E43" s="14">
        <v>0</v>
      </c>
      <c r="F43" s="14">
        <v>0</v>
      </c>
      <c r="G43" s="7">
        <f t="shared" si="0"/>
        <v>0</v>
      </c>
      <c r="H43" s="8">
        <f t="shared" si="1"/>
        <v>0</v>
      </c>
      <c r="I43" s="8">
        <f t="shared" si="2"/>
        <v>0</v>
      </c>
      <c r="J43" s="8">
        <f t="shared" si="3"/>
        <v>0</v>
      </c>
    </row>
    <row r="44" spans="1:10" x14ac:dyDescent="0.2">
      <c r="A44" s="5" t="s">
        <v>51</v>
      </c>
      <c r="B44" s="14">
        <v>10</v>
      </c>
      <c r="C44" s="14">
        <v>9</v>
      </c>
      <c r="D44" s="14">
        <v>1</v>
      </c>
      <c r="E44" s="14">
        <v>0</v>
      </c>
      <c r="F44" s="14">
        <v>0</v>
      </c>
      <c r="G44" s="7">
        <f t="shared" si="0"/>
        <v>1</v>
      </c>
      <c r="H44" s="8">
        <f t="shared" si="1"/>
        <v>11.111111111111111</v>
      </c>
      <c r="I44" s="8">
        <f t="shared" si="2"/>
        <v>0</v>
      </c>
      <c r="J44" s="8">
        <f t="shared" si="3"/>
        <v>11.111111111111111</v>
      </c>
    </row>
    <row r="45" spans="1:10" x14ac:dyDescent="0.2">
      <c r="A45" s="5" t="s">
        <v>52</v>
      </c>
      <c r="B45" s="14">
        <v>11</v>
      </c>
      <c r="C45" s="14">
        <v>11</v>
      </c>
      <c r="D45" s="14">
        <v>0</v>
      </c>
      <c r="E45" s="14">
        <v>1</v>
      </c>
      <c r="F45" s="14">
        <v>1</v>
      </c>
      <c r="G45" s="7">
        <f t="shared" si="0"/>
        <v>-1</v>
      </c>
      <c r="H45" s="8">
        <f t="shared" si="1"/>
        <v>0</v>
      </c>
      <c r="I45" s="8">
        <f t="shared" si="2"/>
        <v>8.3333333333333321</v>
      </c>
      <c r="J45" s="8">
        <f t="shared" si="3"/>
        <v>-8.3333333333333321</v>
      </c>
    </row>
    <row r="46" spans="1:10" x14ac:dyDescent="0.2">
      <c r="A46" s="5" t="s">
        <v>53</v>
      </c>
      <c r="B46" s="14">
        <v>5</v>
      </c>
      <c r="C46" s="14">
        <v>4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54</v>
      </c>
      <c r="B47" s="14">
        <v>3</v>
      </c>
      <c r="C47" s="14">
        <v>3</v>
      </c>
      <c r="D47" s="14">
        <v>0</v>
      </c>
      <c r="E47" s="14">
        <v>1</v>
      </c>
      <c r="F47" s="14">
        <v>1</v>
      </c>
      <c r="G47" s="7">
        <f t="shared" si="0"/>
        <v>-1</v>
      </c>
      <c r="H47" s="8">
        <f t="shared" si="1"/>
        <v>0</v>
      </c>
      <c r="I47" s="8">
        <f t="shared" si="2"/>
        <v>25</v>
      </c>
      <c r="J47" s="8">
        <f t="shared" si="3"/>
        <v>-25</v>
      </c>
    </row>
    <row r="48" spans="1:10" x14ac:dyDescent="0.2">
      <c r="A48" s="5" t="s">
        <v>55</v>
      </c>
      <c r="B48" s="14">
        <v>1</v>
      </c>
      <c r="C48" s="14">
        <v>1</v>
      </c>
      <c r="D48" s="14">
        <v>0</v>
      </c>
      <c r="E48" s="14">
        <v>0</v>
      </c>
      <c r="F48" s="14">
        <v>0</v>
      </c>
      <c r="G48" s="7">
        <f t="shared" si="0"/>
        <v>0</v>
      </c>
      <c r="H48" s="8">
        <f t="shared" si="1"/>
        <v>0</v>
      </c>
      <c r="I48" s="8">
        <f t="shared" si="2"/>
        <v>0</v>
      </c>
      <c r="J48" s="8">
        <f t="shared" si="3"/>
        <v>0</v>
      </c>
    </row>
    <row r="49" spans="1:10" x14ac:dyDescent="0.2">
      <c r="A49" s="5" t="s">
        <v>56</v>
      </c>
      <c r="B49" s="14">
        <v>2</v>
      </c>
      <c r="C49" s="14">
        <v>2</v>
      </c>
      <c r="D49" s="14">
        <v>0</v>
      </c>
      <c r="E49" s="14">
        <v>1</v>
      </c>
      <c r="F49" s="14">
        <v>1</v>
      </c>
      <c r="G49" s="7">
        <f t="shared" si="0"/>
        <v>-1</v>
      </c>
      <c r="H49" s="8">
        <f t="shared" si="1"/>
        <v>0</v>
      </c>
      <c r="I49" s="8">
        <f t="shared" si="2"/>
        <v>33.333333333333329</v>
      </c>
      <c r="J49" s="8">
        <f t="shared" si="3"/>
        <v>-33.333333333333329</v>
      </c>
    </row>
    <row r="50" spans="1:10" x14ac:dyDescent="0.2">
      <c r="A50" s="5" t="s">
        <v>57</v>
      </c>
      <c r="B50" s="14">
        <v>24</v>
      </c>
      <c r="C50" s="14">
        <v>17</v>
      </c>
      <c r="D50" s="14">
        <v>0</v>
      </c>
      <c r="E50" s="14">
        <v>3</v>
      </c>
      <c r="F50" s="14">
        <v>3</v>
      </c>
      <c r="G50" s="7">
        <f t="shared" si="0"/>
        <v>-3</v>
      </c>
      <c r="H50" s="8">
        <f t="shared" si="1"/>
        <v>0</v>
      </c>
      <c r="I50" s="8">
        <f t="shared" si="2"/>
        <v>11.111111111111111</v>
      </c>
      <c r="J50" s="8">
        <f t="shared" si="3"/>
        <v>-11.111111111111111</v>
      </c>
    </row>
    <row r="51" spans="1:10" x14ac:dyDescent="0.2">
      <c r="A51" s="5" t="s">
        <v>58</v>
      </c>
      <c r="B51" s="14">
        <v>2</v>
      </c>
      <c r="C51" s="14">
        <v>2</v>
      </c>
      <c r="D51" s="14">
        <v>0</v>
      </c>
      <c r="E51" s="14">
        <v>1</v>
      </c>
      <c r="F51" s="14">
        <v>1</v>
      </c>
      <c r="G51" s="7">
        <f t="shared" si="0"/>
        <v>-1</v>
      </c>
      <c r="H51" s="8">
        <f t="shared" si="1"/>
        <v>0</v>
      </c>
      <c r="I51" s="8">
        <f t="shared" si="2"/>
        <v>33.333333333333329</v>
      </c>
      <c r="J51" s="8">
        <f t="shared" si="3"/>
        <v>-33.333333333333329</v>
      </c>
    </row>
    <row r="52" spans="1:10" x14ac:dyDescent="0.2">
      <c r="A52" s="5" t="s">
        <v>59</v>
      </c>
      <c r="B52" s="14">
        <v>2</v>
      </c>
      <c r="C52" s="14">
        <v>2</v>
      </c>
      <c r="D52" s="14">
        <v>0</v>
      </c>
      <c r="E52" s="14">
        <v>0</v>
      </c>
      <c r="F52" s="14">
        <v>0</v>
      </c>
      <c r="G52" s="7">
        <f t="shared" si="0"/>
        <v>0</v>
      </c>
      <c r="H52" s="8">
        <f t="shared" si="1"/>
        <v>0</v>
      </c>
      <c r="I52" s="8">
        <f t="shared" si="2"/>
        <v>0</v>
      </c>
      <c r="J52" s="8">
        <f t="shared" si="3"/>
        <v>0</v>
      </c>
    </row>
    <row r="53" spans="1:10" x14ac:dyDescent="0.2">
      <c r="A53" s="5" t="s">
        <v>60</v>
      </c>
      <c r="B53" s="14">
        <v>5</v>
      </c>
      <c r="C53" s="14">
        <v>4</v>
      </c>
      <c r="D53" s="14">
        <v>0</v>
      </c>
      <c r="E53" s="14">
        <v>0</v>
      </c>
      <c r="F53" s="14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61</v>
      </c>
      <c r="B54" s="14">
        <v>35</v>
      </c>
      <c r="C54" s="14">
        <v>32</v>
      </c>
      <c r="D54" s="14">
        <v>2</v>
      </c>
      <c r="E54" s="14">
        <v>8</v>
      </c>
      <c r="F54" s="14">
        <v>7</v>
      </c>
      <c r="G54" s="7">
        <f t="shared" si="0"/>
        <v>-5</v>
      </c>
      <c r="H54" s="8">
        <f t="shared" si="1"/>
        <v>5</v>
      </c>
      <c r="I54" s="8">
        <f t="shared" si="2"/>
        <v>17.5</v>
      </c>
      <c r="J54" s="8">
        <f t="shared" si="3"/>
        <v>-12.5</v>
      </c>
    </row>
    <row r="55" spans="1:10" x14ac:dyDescent="0.2">
      <c r="A55" s="5" t="s">
        <v>62</v>
      </c>
      <c r="B55" s="14">
        <v>1</v>
      </c>
      <c r="C55" s="14">
        <v>1</v>
      </c>
      <c r="D55" s="14">
        <v>0</v>
      </c>
      <c r="E55" s="14">
        <v>1</v>
      </c>
      <c r="F55" s="14">
        <v>1</v>
      </c>
      <c r="G55" s="7">
        <f t="shared" si="0"/>
        <v>-1</v>
      </c>
      <c r="H55" s="8">
        <f t="shared" si="1"/>
        <v>0</v>
      </c>
      <c r="I55" s="8">
        <f t="shared" si="2"/>
        <v>50</v>
      </c>
      <c r="J55" s="8">
        <f t="shared" si="3"/>
        <v>-50</v>
      </c>
    </row>
    <row r="56" spans="1:10" x14ac:dyDescent="0.2">
      <c r="A56" s="5" t="s">
        <v>63</v>
      </c>
      <c r="B56" s="14">
        <v>0</v>
      </c>
      <c r="C56" s="14">
        <v>0</v>
      </c>
      <c r="D56" s="14">
        <v>0</v>
      </c>
      <c r="E56" s="14">
        <v>1</v>
      </c>
      <c r="F56" s="14">
        <v>1</v>
      </c>
      <c r="G56" s="7">
        <f t="shared" si="0"/>
        <v>-1</v>
      </c>
      <c r="H56" s="8">
        <f t="shared" si="1"/>
        <v>0</v>
      </c>
      <c r="I56" s="8">
        <f t="shared" si="2"/>
        <v>100</v>
      </c>
      <c r="J56" s="8">
        <f t="shared" si="3"/>
        <v>-100</v>
      </c>
    </row>
    <row r="57" spans="1:10" x14ac:dyDescent="0.2">
      <c r="A57" s="5" t="s">
        <v>64</v>
      </c>
      <c r="B57" s="14">
        <v>8</v>
      </c>
      <c r="C57" s="14">
        <v>8</v>
      </c>
      <c r="D57" s="14">
        <v>0</v>
      </c>
      <c r="E57" s="14">
        <v>0</v>
      </c>
      <c r="F57" s="14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65</v>
      </c>
      <c r="B58" s="14">
        <v>3</v>
      </c>
      <c r="C58" s="14">
        <v>3</v>
      </c>
      <c r="D58" s="14">
        <v>0</v>
      </c>
      <c r="E58" s="14">
        <v>0</v>
      </c>
      <c r="F58" s="14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66</v>
      </c>
      <c r="B59" s="14">
        <v>16</v>
      </c>
      <c r="C59" s="14">
        <v>14</v>
      </c>
      <c r="D59" s="14">
        <v>1</v>
      </c>
      <c r="E59" s="14">
        <v>0</v>
      </c>
      <c r="F59" s="14">
        <v>0</v>
      </c>
      <c r="G59" s="7">
        <f t="shared" si="0"/>
        <v>1</v>
      </c>
      <c r="H59" s="8">
        <f t="shared" si="1"/>
        <v>6.666666666666667</v>
      </c>
      <c r="I59" s="8">
        <f t="shared" si="2"/>
        <v>0</v>
      </c>
      <c r="J59" s="8">
        <f t="shared" si="3"/>
        <v>6.666666666666667</v>
      </c>
    </row>
    <row r="60" spans="1:10" x14ac:dyDescent="0.2">
      <c r="A60" s="5" t="s">
        <v>67</v>
      </c>
      <c r="B60" s="14">
        <v>1</v>
      </c>
      <c r="C60" s="14">
        <v>1</v>
      </c>
      <c r="D60" s="14">
        <v>0</v>
      </c>
      <c r="E60" s="14">
        <v>0</v>
      </c>
      <c r="F60" s="14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68</v>
      </c>
      <c r="B61" s="14">
        <v>8</v>
      </c>
      <c r="C61" s="14">
        <v>8</v>
      </c>
      <c r="D61" s="14">
        <v>1</v>
      </c>
      <c r="E61" s="14">
        <v>1</v>
      </c>
      <c r="F61" s="14">
        <v>0</v>
      </c>
      <c r="G61" s="7">
        <f t="shared" si="0"/>
        <v>1</v>
      </c>
      <c r="H61" s="8">
        <f t="shared" si="1"/>
        <v>14.285714285714285</v>
      </c>
      <c r="I61" s="8">
        <f t="shared" si="2"/>
        <v>0</v>
      </c>
      <c r="J61" s="8">
        <f t="shared" si="3"/>
        <v>14.285714285714285</v>
      </c>
    </row>
    <row r="62" spans="1:10" x14ac:dyDescent="0.2">
      <c r="A62" s="5" t="s">
        <v>69</v>
      </c>
      <c r="B62" s="14">
        <v>2</v>
      </c>
      <c r="C62" s="14">
        <v>2</v>
      </c>
      <c r="D62" s="14">
        <v>0</v>
      </c>
      <c r="E62" s="14">
        <v>0</v>
      </c>
      <c r="F62" s="14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70</v>
      </c>
      <c r="B63" s="14">
        <v>1</v>
      </c>
      <c r="C63" s="14">
        <v>1</v>
      </c>
      <c r="D63" s="14">
        <v>0</v>
      </c>
      <c r="E63" s="14">
        <v>0</v>
      </c>
      <c r="F63" s="14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71</v>
      </c>
      <c r="B64" s="14">
        <v>4</v>
      </c>
      <c r="C64" s="14">
        <v>4</v>
      </c>
      <c r="D64" s="14">
        <v>0</v>
      </c>
      <c r="E64" s="14">
        <v>0</v>
      </c>
      <c r="F64" s="14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72</v>
      </c>
      <c r="B65" s="14">
        <v>14</v>
      </c>
      <c r="C65" s="14">
        <v>13</v>
      </c>
      <c r="D65" s="14">
        <v>0</v>
      </c>
      <c r="E65" s="14">
        <v>2</v>
      </c>
      <c r="F65" s="14">
        <v>2</v>
      </c>
      <c r="G65" s="7">
        <f t="shared" si="0"/>
        <v>-2</v>
      </c>
      <c r="H65" s="8">
        <f t="shared" si="1"/>
        <v>0</v>
      </c>
      <c r="I65" s="8">
        <f t="shared" si="2"/>
        <v>12.5</v>
      </c>
      <c r="J65" s="8">
        <f t="shared" si="3"/>
        <v>-12.5</v>
      </c>
    </row>
    <row r="66" spans="1:10" x14ac:dyDescent="0.2">
      <c r="A66" s="5" t="s">
        <v>73</v>
      </c>
      <c r="B66" s="14">
        <v>9</v>
      </c>
      <c r="C66" s="14">
        <v>9</v>
      </c>
      <c r="D66" s="14">
        <v>0</v>
      </c>
      <c r="E66" s="14">
        <v>0</v>
      </c>
      <c r="F66" s="14">
        <v>0</v>
      </c>
      <c r="G66" s="7">
        <f t="shared" si="0"/>
        <v>0</v>
      </c>
      <c r="H66" s="8">
        <f t="shared" si="1"/>
        <v>0</v>
      </c>
      <c r="I66" s="8">
        <f t="shared" si="2"/>
        <v>0</v>
      </c>
      <c r="J66" s="8">
        <f t="shared" si="3"/>
        <v>0</v>
      </c>
    </row>
    <row r="67" spans="1:10" x14ac:dyDescent="0.2">
      <c r="A67" s="5" t="s">
        <v>74</v>
      </c>
      <c r="B67" s="14">
        <v>6</v>
      </c>
      <c r="C67" s="14">
        <v>6</v>
      </c>
      <c r="D67" s="14">
        <v>0</v>
      </c>
      <c r="E67" s="14">
        <v>0</v>
      </c>
      <c r="F67" s="14">
        <v>0</v>
      </c>
      <c r="G67" s="7">
        <f t="shared" si="0"/>
        <v>0</v>
      </c>
      <c r="H67" s="8">
        <f t="shared" si="1"/>
        <v>0</v>
      </c>
      <c r="I67" s="8">
        <f t="shared" si="2"/>
        <v>0</v>
      </c>
      <c r="J67" s="8">
        <f t="shared" si="3"/>
        <v>0</v>
      </c>
    </row>
    <row r="68" spans="1:10" x14ac:dyDescent="0.2">
      <c r="A68" s="5" t="s">
        <v>75</v>
      </c>
      <c r="B68" s="14">
        <v>9</v>
      </c>
      <c r="C68" s="14">
        <v>9</v>
      </c>
      <c r="D68" s="14">
        <v>2</v>
      </c>
      <c r="E68" s="14">
        <v>0</v>
      </c>
      <c r="F68" s="14">
        <v>0</v>
      </c>
      <c r="G68" s="7">
        <f t="shared" si="0"/>
        <v>2</v>
      </c>
      <c r="H68" s="8">
        <f t="shared" si="1"/>
        <v>28.571428571428569</v>
      </c>
      <c r="I68" s="8">
        <f t="shared" si="2"/>
        <v>0</v>
      </c>
      <c r="J68" s="8">
        <f t="shared" si="3"/>
        <v>28.571428571428569</v>
      </c>
    </row>
    <row r="69" spans="1:10" x14ac:dyDescent="0.2">
      <c r="A69" s="5" t="s">
        <v>76</v>
      </c>
      <c r="B69" s="14">
        <v>1</v>
      </c>
      <c r="C69" s="14">
        <v>1</v>
      </c>
      <c r="D69" s="14">
        <v>0</v>
      </c>
      <c r="E69" s="14">
        <v>0</v>
      </c>
      <c r="F69" s="14">
        <v>0</v>
      </c>
      <c r="G69" s="7">
        <f t="shared" ref="G69:G99" si="4">D69-F69</f>
        <v>0</v>
      </c>
      <c r="H69" s="8">
        <f t="shared" ref="H69:H99" si="5">D69/(B69-D69+F69)*100</f>
        <v>0</v>
      </c>
      <c r="I69" s="8">
        <f t="shared" ref="I69:I99" si="6">F69/(B69-D69+F69)*100</f>
        <v>0</v>
      </c>
      <c r="J69" s="8">
        <f t="shared" ref="J69:J99" si="7">G69/(B69-D69+F69)*100</f>
        <v>0</v>
      </c>
    </row>
    <row r="70" spans="1:10" x14ac:dyDescent="0.2">
      <c r="A70" s="5" t="s">
        <v>77</v>
      </c>
      <c r="B70" s="14">
        <v>10</v>
      </c>
      <c r="C70" s="14">
        <v>8</v>
      </c>
      <c r="D70" s="14">
        <v>0</v>
      </c>
      <c r="E70" s="14">
        <v>0</v>
      </c>
      <c r="F70" s="14">
        <v>0</v>
      </c>
      <c r="G70" s="7">
        <f t="shared" si="4"/>
        <v>0</v>
      </c>
      <c r="H70" s="8">
        <f t="shared" si="5"/>
        <v>0</v>
      </c>
      <c r="I70" s="8">
        <f t="shared" si="6"/>
        <v>0</v>
      </c>
      <c r="J70" s="8">
        <f t="shared" si="7"/>
        <v>0</v>
      </c>
    </row>
    <row r="71" spans="1:10" x14ac:dyDescent="0.2">
      <c r="A71" s="5" t="s">
        <v>78</v>
      </c>
      <c r="B71" s="14">
        <v>5</v>
      </c>
      <c r="C71" s="14">
        <v>5</v>
      </c>
      <c r="D71" s="14">
        <v>0</v>
      </c>
      <c r="E71" s="14">
        <v>0</v>
      </c>
      <c r="F71" s="14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79</v>
      </c>
      <c r="B72" s="14">
        <v>8</v>
      </c>
      <c r="C72" s="14">
        <v>7</v>
      </c>
      <c r="D72" s="14">
        <v>1</v>
      </c>
      <c r="E72" s="14">
        <v>1</v>
      </c>
      <c r="F72" s="14">
        <v>1</v>
      </c>
      <c r="G72" s="7">
        <f t="shared" si="4"/>
        <v>0</v>
      </c>
      <c r="H72" s="8">
        <f t="shared" si="5"/>
        <v>12.5</v>
      </c>
      <c r="I72" s="8">
        <f t="shared" si="6"/>
        <v>12.5</v>
      </c>
      <c r="J72" s="8">
        <f t="shared" si="7"/>
        <v>0</v>
      </c>
    </row>
    <row r="73" spans="1:10" x14ac:dyDescent="0.2">
      <c r="A73" s="5" t="s">
        <v>80</v>
      </c>
      <c r="B73" s="14">
        <v>4</v>
      </c>
      <c r="C73" s="14">
        <v>3</v>
      </c>
      <c r="D73" s="14">
        <v>0</v>
      </c>
      <c r="E73" s="14">
        <v>0</v>
      </c>
      <c r="F73" s="14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81</v>
      </c>
      <c r="B74" s="14">
        <v>1</v>
      </c>
      <c r="C74" s="14">
        <v>1</v>
      </c>
      <c r="D74" s="14">
        <v>0</v>
      </c>
      <c r="E74" s="14">
        <v>0</v>
      </c>
      <c r="F74" s="14">
        <v>0</v>
      </c>
      <c r="G74" s="7">
        <f t="shared" si="4"/>
        <v>0</v>
      </c>
      <c r="H74" s="8">
        <f t="shared" si="5"/>
        <v>0</v>
      </c>
      <c r="I74" s="8">
        <f t="shared" si="6"/>
        <v>0</v>
      </c>
      <c r="J74" s="8">
        <f t="shared" si="7"/>
        <v>0</v>
      </c>
    </row>
    <row r="75" spans="1:10" x14ac:dyDescent="0.2">
      <c r="A75" s="5" t="s">
        <v>82</v>
      </c>
      <c r="B75" s="14">
        <v>8</v>
      </c>
      <c r="C75" s="14">
        <v>8</v>
      </c>
      <c r="D75" s="14">
        <v>1</v>
      </c>
      <c r="E75" s="14">
        <v>0</v>
      </c>
      <c r="F75" s="14">
        <v>0</v>
      </c>
      <c r="G75" s="7">
        <f t="shared" si="4"/>
        <v>1</v>
      </c>
      <c r="H75" s="8">
        <f t="shared" si="5"/>
        <v>14.285714285714285</v>
      </c>
      <c r="I75" s="8">
        <f t="shared" si="6"/>
        <v>0</v>
      </c>
      <c r="J75" s="8">
        <f t="shared" si="7"/>
        <v>14.285714285714285</v>
      </c>
    </row>
    <row r="76" spans="1:10" x14ac:dyDescent="0.2">
      <c r="A76" s="5" t="s">
        <v>84</v>
      </c>
      <c r="B76" s="14">
        <v>4</v>
      </c>
      <c r="C76" s="14">
        <v>3</v>
      </c>
      <c r="D76" s="14">
        <v>1</v>
      </c>
      <c r="E76" s="14">
        <v>0</v>
      </c>
      <c r="F76" s="14">
        <v>0</v>
      </c>
      <c r="G76" s="7">
        <f t="shared" si="4"/>
        <v>1</v>
      </c>
      <c r="H76" s="8">
        <f t="shared" si="5"/>
        <v>33.333333333333329</v>
      </c>
      <c r="I76" s="8">
        <f t="shared" si="6"/>
        <v>0</v>
      </c>
      <c r="J76" s="8">
        <f t="shared" si="7"/>
        <v>33.333333333333329</v>
      </c>
    </row>
    <row r="77" spans="1:10" x14ac:dyDescent="0.2">
      <c r="A77" s="5" t="s">
        <v>85</v>
      </c>
      <c r="B77" s="14">
        <v>2</v>
      </c>
      <c r="C77" s="14">
        <v>2</v>
      </c>
      <c r="D77" s="14">
        <v>0</v>
      </c>
      <c r="E77" s="14">
        <v>0</v>
      </c>
      <c r="F77" s="14">
        <v>0</v>
      </c>
      <c r="G77" s="7">
        <f t="shared" si="4"/>
        <v>0</v>
      </c>
      <c r="H77" s="8">
        <f t="shared" si="5"/>
        <v>0</v>
      </c>
      <c r="I77" s="8">
        <f t="shared" si="6"/>
        <v>0</v>
      </c>
      <c r="J77" s="8">
        <f t="shared" si="7"/>
        <v>0</v>
      </c>
    </row>
    <row r="78" spans="1:10" x14ac:dyDescent="0.2">
      <c r="A78" s="5" t="s">
        <v>86</v>
      </c>
      <c r="B78" s="14">
        <v>1</v>
      </c>
      <c r="C78" s="14">
        <v>1</v>
      </c>
      <c r="D78" s="14">
        <v>0</v>
      </c>
      <c r="E78" s="14">
        <v>1</v>
      </c>
      <c r="F78" s="14">
        <v>1</v>
      </c>
      <c r="G78" s="7">
        <f t="shared" si="4"/>
        <v>-1</v>
      </c>
      <c r="H78" s="8">
        <f t="shared" si="5"/>
        <v>0</v>
      </c>
      <c r="I78" s="8">
        <f t="shared" si="6"/>
        <v>50</v>
      </c>
      <c r="J78" s="8">
        <f t="shared" si="7"/>
        <v>-50</v>
      </c>
    </row>
    <row r="79" spans="1:10" x14ac:dyDescent="0.2">
      <c r="A79" s="5" t="s">
        <v>87</v>
      </c>
      <c r="B79" s="14">
        <v>2</v>
      </c>
      <c r="C79" s="14">
        <v>2</v>
      </c>
      <c r="D79" s="14">
        <v>0</v>
      </c>
      <c r="E79" s="14">
        <v>0</v>
      </c>
      <c r="F79" s="14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88</v>
      </c>
      <c r="B80" s="14">
        <v>15</v>
      </c>
      <c r="C80" s="14">
        <v>15</v>
      </c>
      <c r="D80" s="14">
        <v>2</v>
      </c>
      <c r="E80" s="14">
        <v>0</v>
      </c>
      <c r="F80" s="14">
        <v>0</v>
      </c>
      <c r="G80" s="7">
        <f t="shared" si="4"/>
        <v>2</v>
      </c>
      <c r="H80" s="8">
        <f t="shared" si="5"/>
        <v>15.384615384615385</v>
      </c>
      <c r="I80" s="8">
        <f t="shared" si="6"/>
        <v>0</v>
      </c>
      <c r="J80" s="8">
        <f t="shared" si="7"/>
        <v>15.384615384615385</v>
      </c>
    </row>
    <row r="81" spans="1:10" x14ac:dyDescent="0.2">
      <c r="A81" s="5" t="s">
        <v>89</v>
      </c>
      <c r="B81" s="14">
        <v>3</v>
      </c>
      <c r="C81" s="14">
        <v>3</v>
      </c>
      <c r="D81" s="14">
        <v>0</v>
      </c>
      <c r="E81" s="14">
        <v>0</v>
      </c>
      <c r="F81" s="14">
        <v>0</v>
      </c>
      <c r="G81" s="7">
        <f t="shared" si="4"/>
        <v>0</v>
      </c>
      <c r="H81" s="8">
        <f t="shared" si="5"/>
        <v>0</v>
      </c>
      <c r="I81" s="8">
        <f t="shared" si="6"/>
        <v>0</v>
      </c>
      <c r="J81" s="8">
        <f t="shared" si="7"/>
        <v>0</v>
      </c>
    </row>
    <row r="82" spans="1:10" x14ac:dyDescent="0.2">
      <c r="A82" s="5" t="s">
        <v>90</v>
      </c>
      <c r="B82" s="14">
        <v>4</v>
      </c>
      <c r="C82" s="14">
        <v>4</v>
      </c>
      <c r="D82" s="14">
        <v>0</v>
      </c>
      <c r="E82" s="14">
        <v>0</v>
      </c>
      <c r="F82" s="14">
        <v>0</v>
      </c>
      <c r="G82" s="7">
        <f t="shared" si="4"/>
        <v>0</v>
      </c>
      <c r="H82" s="8">
        <f t="shared" si="5"/>
        <v>0</v>
      </c>
      <c r="I82" s="8">
        <f t="shared" si="6"/>
        <v>0</v>
      </c>
      <c r="J82" s="8">
        <f t="shared" si="7"/>
        <v>0</v>
      </c>
    </row>
    <row r="83" spans="1:10" x14ac:dyDescent="0.2">
      <c r="A83" s="5" t="s">
        <v>91</v>
      </c>
      <c r="B83" s="14">
        <v>2</v>
      </c>
      <c r="C83" s="14">
        <v>2</v>
      </c>
      <c r="D83" s="14">
        <v>0</v>
      </c>
      <c r="E83" s="14">
        <v>0</v>
      </c>
      <c r="F83" s="14">
        <v>0</v>
      </c>
      <c r="G83" s="7">
        <f t="shared" si="4"/>
        <v>0</v>
      </c>
      <c r="H83" s="8">
        <f t="shared" si="5"/>
        <v>0</v>
      </c>
      <c r="I83" s="8">
        <f t="shared" si="6"/>
        <v>0</v>
      </c>
      <c r="J83" s="8">
        <f t="shared" si="7"/>
        <v>0</v>
      </c>
    </row>
    <row r="84" spans="1:10" x14ac:dyDescent="0.2">
      <c r="A84" s="5" t="s">
        <v>92</v>
      </c>
      <c r="B84" s="14">
        <v>12</v>
      </c>
      <c r="C84" s="14">
        <v>12</v>
      </c>
      <c r="D84" s="14">
        <v>0</v>
      </c>
      <c r="E84" s="14">
        <v>1</v>
      </c>
      <c r="F84" s="14">
        <v>1</v>
      </c>
      <c r="G84" s="7">
        <f t="shared" si="4"/>
        <v>-1</v>
      </c>
      <c r="H84" s="8">
        <f t="shared" si="5"/>
        <v>0</v>
      </c>
      <c r="I84" s="8">
        <f t="shared" si="6"/>
        <v>7.6923076923076925</v>
      </c>
      <c r="J84" s="8">
        <f t="shared" si="7"/>
        <v>-7.6923076923076925</v>
      </c>
    </row>
    <row r="85" spans="1:10" x14ac:dyDescent="0.2">
      <c r="A85" s="5" t="s">
        <v>93</v>
      </c>
      <c r="B85" s="14">
        <v>8</v>
      </c>
      <c r="C85" s="14">
        <v>7</v>
      </c>
      <c r="D85" s="14">
        <v>3</v>
      </c>
      <c r="E85" s="14">
        <v>3</v>
      </c>
      <c r="F85" s="14">
        <v>2</v>
      </c>
      <c r="G85" s="7">
        <f t="shared" si="4"/>
        <v>1</v>
      </c>
      <c r="H85" s="8">
        <f t="shared" si="5"/>
        <v>42.857142857142854</v>
      </c>
      <c r="I85" s="8">
        <f t="shared" si="6"/>
        <v>28.571428571428569</v>
      </c>
      <c r="J85" s="8">
        <f t="shared" si="7"/>
        <v>14.285714285714285</v>
      </c>
    </row>
    <row r="86" spans="1:10" x14ac:dyDescent="0.2">
      <c r="A86" s="5" t="s">
        <v>94</v>
      </c>
      <c r="B86" s="14">
        <v>14</v>
      </c>
      <c r="C86" s="14">
        <v>14</v>
      </c>
      <c r="D86" s="14">
        <v>0</v>
      </c>
      <c r="E86" s="14">
        <v>3</v>
      </c>
      <c r="F86" s="14">
        <v>3</v>
      </c>
      <c r="G86" s="7">
        <f t="shared" si="4"/>
        <v>-3</v>
      </c>
      <c r="H86" s="8">
        <f t="shared" si="5"/>
        <v>0</v>
      </c>
      <c r="I86" s="8">
        <f t="shared" si="6"/>
        <v>17.647058823529413</v>
      </c>
      <c r="J86" s="8">
        <f t="shared" si="7"/>
        <v>-17.647058823529413</v>
      </c>
    </row>
    <row r="87" spans="1:10" x14ac:dyDescent="0.2">
      <c r="A87" s="5" t="s">
        <v>95</v>
      </c>
      <c r="B87" s="14">
        <v>8</v>
      </c>
      <c r="C87" s="14">
        <v>8</v>
      </c>
      <c r="D87" s="14">
        <v>0</v>
      </c>
      <c r="E87" s="14">
        <v>0</v>
      </c>
      <c r="F87" s="14">
        <v>0</v>
      </c>
      <c r="G87" s="7">
        <f t="shared" si="4"/>
        <v>0</v>
      </c>
      <c r="H87" s="8">
        <f t="shared" si="5"/>
        <v>0</v>
      </c>
      <c r="I87" s="8">
        <f t="shared" si="6"/>
        <v>0</v>
      </c>
      <c r="J87" s="8">
        <f t="shared" si="7"/>
        <v>0</v>
      </c>
    </row>
    <row r="88" spans="1:10" x14ac:dyDescent="0.2">
      <c r="A88" s="5" t="s">
        <v>96</v>
      </c>
      <c r="B88" s="14">
        <v>18</v>
      </c>
      <c r="C88" s="14">
        <v>14</v>
      </c>
      <c r="D88" s="14">
        <v>3</v>
      </c>
      <c r="E88" s="14">
        <v>1</v>
      </c>
      <c r="F88" s="14">
        <v>1</v>
      </c>
      <c r="G88" s="7">
        <f t="shared" si="4"/>
        <v>2</v>
      </c>
      <c r="H88" s="8">
        <f t="shared" si="5"/>
        <v>18.75</v>
      </c>
      <c r="I88" s="8">
        <f t="shared" si="6"/>
        <v>6.25</v>
      </c>
      <c r="J88" s="8">
        <f t="shared" si="7"/>
        <v>12.5</v>
      </c>
    </row>
    <row r="89" spans="1:10" x14ac:dyDescent="0.2">
      <c r="A89" s="5" t="s">
        <v>97</v>
      </c>
      <c r="B89" s="14">
        <v>17</v>
      </c>
      <c r="C89" s="14">
        <v>17</v>
      </c>
      <c r="D89" s="14">
        <v>1</v>
      </c>
      <c r="E89" s="14">
        <v>1</v>
      </c>
      <c r="F89" s="14">
        <v>1</v>
      </c>
      <c r="G89" s="7">
        <f t="shared" si="4"/>
        <v>0</v>
      </c>
      <c r="H89" s="8">
        <f t="shared" si="5"/>
        <v>5.8823529411764701</v>
      </c>
      <c r="I89" s="8">
        <f t="shared" si="6"/>
        <v>5.8823529411764701</v>
      </c>
      <c r="J89" s="8">
        <f t="shared" si="7"/>
        <v>0</v>
      </c>
    </row>
    <row r="90" spans="1:10" x14ac:dyDescent="0.2">
      <c r="A90" s="5" t="s">
        <v>98</v>
      </c>
      <c r="B90" s="14">
        <v>4</v>
      </c>
      <c r="C90" s="14">
        <v>4</v>
      </c>
      <c r="D90" s="14">
        <v>0</v>
      </c>
      <c r="E90" s="14">
        <v>1</v>
      </c>
      <c r="F90" s="14">
        <v>1</v>
      </c>
      <c r="G90" s="7">
        <f t="shared" si="4"/>
        <v>-1</v>
      </c>
      <c r="H90" s="8">
        <f t="shared" si="5"/>
        <v>0</v>
      </c>
      <c r="I90" s="8">
        <f t="shared" si="6"/>
        <v>20</v>
      </c>
      <c r="J90" s="8">
        <f t="shared" si="7"/>
        <v>-20</v>
      </c>
    </row>
    <row r="91" spans="1:10" x14ac:dyDescent="0.2">
      <c r="A91" s="5" t="s">
        <v>99</v>
      </c>
      <c r="B91" s="14">
        <v>16</v>
      </c>
      <c r="C91" s="14">
        <v>15</v>
      </c>
      <c r="D91" s="14">
        <v>2</v>
      </c>
      <c r="E91" s="14">
        <v>1</v>
      </c>
      <c r="F91" s="14">
        <v>1</v>
      </c>
      <c r="G91" s="7">
        <f t="shared" si="4"/>
        <v>1</v>
      </c>
      <c r="H91" s="8">
        <f t="shared" si="5"/>
        <v>13.333333333333334</v>
      </c>
      <c r="I91" s="8">
        <f t="shared" si="6"/>
        <v>6.666666666666667</v>
      </c>
      <c r="J91" s="8">
        <f t="shared" si="7"/>
        <v>6.666666666666667</v>
      </c>
    </row>
    <row r="92" spans="1:10" x14ac:dyDescent="0.2">
      <c r="A92" s="5" t="s">
        <v>100</v>
      </c>
      <c r="B92" s="14">
        <v>3</v>
      </c>
      <c r="C92" s="14">
        <v>3</v>
      </c>
      <c r="D92" s="14">
        <v>0</v>
      </c>
      <c r="E92" s="14">
        <v>0</v>
      </c>
      <c r="F92" s="14">
        <v>0</v>
      </c>
      <c r="G92" s="7">
        <f t="shared" si="4"/>
        <v>0</v>
      </c>
      <c r="H92" s="8">
        <f t="shared" si="5"/>
        <v>0</v>
      </c>
      <c r="I92" s="8">
        <f t="shared" si="6"/>
        <v>0</v>
      </c>
      <c r="J92" s="8">
        <f t="shared" si="7"/>
        <v>0</v>
      </c>
    </row>
    <row r="93" spans="1:10" x14ac:dyDescent="0.2">
      <c r="A93" s="5" t="s">
        <v>101</v>
      </c>
      <c r="B93" s="14">
        <v>5</v>
      </c>
      <c r="C93" s="14">
        <v>5</v>
      </c>
      <c r="D93" s="14">
        <v>0</v>
      </c>
      <c r="E93" s="14">
        <v>0</v>
      </c>
      <c r="F93" s="14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5" t="s">
        <v>102</v>
      </c>
      <c r="B94" s="14">
        <v>11</v>
      </c>
      <c r="C94" s="14">
        <v>10</v>
      </c>
      <c r="D94" s="14">
        <v>0</v>
      </c>
      <c r="E94" s="14">
        <v>0</v>
      </c>
      <c r="F94" s="14">
        <v>0</v>
      </c>
      <c r="G94" s="7">
        <f t="shared" si="4"/>
        <v>0</v>
      </c>
      <c r="H94" s="8">
        <f t="shared" si="5"/>
        <v>0</v>
      </c>
      <c r="I94" s="8">
        <f t="shared" si="6"/>
        <v>0</v>
      </c>
      <c r="J94" s="8">
        <f t="shared" si="7"/>
        <v>0</v>
      </c>
    </row>
    <row r="95" spans="1:10" x14ac:dyDescent="0.2">
      <c r="A95" s="5" t="s">
        <v>103</v>
      </c>
      <c r="B95" s="14">
        <v>2</v>
      </c>
      <c r="C95" s="14">
        <v>2</v>
      </c>
      <c r="D95" s="14">
        <v>1</v>
      </c>
      <c r="E95" s="14">
        <v>0</v>
      </c>
      <c r="F95" s="14">
        <v>0</v>
      </c>
      <c r="G95" s="7">
        <f t="shared" si="4"/>
        <v>1</v>
      </c>
      <c r="H95" s="8">
        <f t="shared" si="5"/>
        <v>100</v>
      </c>
      <c r="I95" s="8">
        <f t="shared" si="6"/>
        <v>0</v>
      </c>
      <c r="J95" s="8">
        <f t="shared" si="7"/>
        <v>100</v>
      </c>
    </row>
    <row r="96" spans="1:10" x14ac:dyDescent="0.2">
      <c r="A96" s="5" t="s">
        <v>104</v>
      </c>
      <c r="B96" s="14">
        <v>4</v>
      </c>
      <c r="C96" s="14">
        <v>3</v>
      </c>
      <c r="D96" s="14">
        <v>0</v>
      </c>
      <c r="E96" s="14">
        <v>1</v>
      </c>
      <c r="F96" s="14">
        <v>1</v>
      </c>
      <c r="G96" s="7">
        <f t="shared" si="4"/>
        <v>-1</v>
      </c>
      <c r="H96" s="8">
        <f t="shared" si="5"/>
        <v>0</v>
      </c>
      <c r="I96" s="8">
        <f t="shared" si="6"/>
        <v>20</v>
      </c>
      <c r="J96" s="8">
        <f t="shared" si="7"/>
        <v>-20</v>
      </c>
    </row>
    <row r="97" spans="1:10" x14ac:dyDescent="0.2">
      <c r="A97" s="5" t="s">
        <v>105</v>
      </c>
      <c r="B97" s="14">
        <v>3</v>
      </c>
      <c r="C97" s="14">
        <v>3</v>
      </c>
      <c r="D97" s="14">
        <v>0</v>
      </c>
      <c r="E97" s="14">
        <v>0</v>
      </c>
      <c r="F97" s="14">
        <v>0</v>
      </c>
      <c r="G97" s="7">
        <f t="shared" si="4"/>
        <v>0</v>
      </c>
      <c r="H97" s="8">
        <f t="shared" si="5"/>
        <v>0</v>
      </c>
      <c r="I97" s="8">
        <f t="shared" si="6"/>
        <v>0</v>
      </c>
      <c r="J97" s="8">
        <f t="shared" si="7"/>
        <v>0</v>
      </c>
    </row>
    <row r="98" spans="1:10" x14ac:dyDescent="0.2">
      <c r="A98" s="5" t="s">
        <v>106</v>
      </c>
      <c r="B98" s="14">
        <v>29</v>
      </c>
      <c r="C98" s="14">
        <v>26</v>
      </c>
      <c r="D98" s="14">
        <v>0</v>
      </c>
      <c r="E98" s="14">
        <v>2</v>
      </c>
      <c r="F98" s="14">
        <v>2</v>
      </c>
      <c r="G98" s="7">
        <f t="shared" si="4"/>
        <v>-2</v>
      </c>
      <c r="H98" s="8">
        <f t="shared" si="5"/>
        <v>0</v>
      </c>
      <c r="I98" s="8">
        <f t="shared" si="6"/>
        <v>6.4516129032258061</v>
      </c>
      <c r="J98" s="8">
        <f t="shared" si="7"/>
        <v>-6.4516129032258061</v>
      </c>
    </row>
    <row r="99" spans="1:10" x14ac:dyDescent="0.2">
      <c r="A99" s="10" t="s">
        <v>107</v>
      </c>
      <c r="B99" s="9">
        <v>958</v>
      </c>
      <c r="C99" s="9">
        <v>873</v>
      </c>
      <c r="D99" s="9">
        <v>46</v>
      </c>
      <c r="E99" s="9">
        <v>78</v>
      </c>
      <c r="F99" s="9">
        <v>68</v>
      </c>
      <c r="G99" s="11">
        <f t="shared" si="4"/>
        <v>-22</v>
      </c>
      <c r="H99" s="12">
        <f t="shared" si="5"/>
        <v>4.6938775510204085</v>
      </c>
      <c r="I99" s="12">
        <f t="shared" si="6"/>
        <v>6.9387755102040813</v>
      </c>
      <c r="J99" s="12">
        <f t="shared" si="7"/>
        <v>-2.2448979591836733</v>
      </c>
    </row>
    <row r="101" spans="1:10" x14ac:dyDescent="0.2">
      <c r="A101" s="2" t="s">
        <v>108</v>
      </c>
    </row>
    <row r="102" spans="1:10" x14ac:dyDescent="0.2">
      <c r="A102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6.28515625" style="3" customWidth="1"/>
    <col min="2" max="5" width="7.42578125" style="3" customWidth="1"/>
    <col min="6" max="6" width="8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.75" customHeight="1" x14ac:dyDescent="0.2">
      <c r="A1" s="16" t="s">
        <v>112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1.5" customHeight="1" x14ac:dyDescent="0.2"/>
    <row r="5" spans="1:10" x14ac:dyDescent="0.2">
      <c r="A5" s="5" t="s">
        <v>10</v>
      </c>
      <c r="B5" s="6">
        <v>70</v>
      </c>
      <c r="C5" s="6">
        <v>70</v>
      </c>
      <c r="D5" s="6">
        <v>3</v>
      </c>
      <c r="E5" s="6">
        <v>5</v>
      </c>
      <c r="F5" s="6">
        <v>4</v>
      </c>
      <c r="G5" s="7">
        <f t="shared" ref="G5" si="0">D5-F5</f>
        <v>-1</v>
      </c>
      <c r="H5" s="8">
        <f t="shared" ref="H5" si="1">D5/(B5-D5+F5)*100</f>
        <v>4.225352112676056</v>
      </c>
      <c r="I5" s="8">
        <f t="shared" ref="I5" si="2">F5/(B5-D5+F5)*100</f>
        <v>5.6338028169014089</v>
      </c>
      <c r="J5" s="8">
        <f t="shared" ref="J5" si="3">G5/(B5-D5+F5)*100</f>
        <v>-1.4084507042253522</v>
      </c>
    </row>
    <row r="6" spans="1:10" x14ac:dyDescent="0.2">
      <c r="A6" s="5" t="s">
        <v>11</v>
      </c>
      <c r="B6" s="6">
        <v>35</v>
      </c>
      <c r="C6" s="6">
        <v>34</v>
      </c>
      <c r="D6" s="6">
        <v>1</v>
      </c>
      <c r="E6" s="6">
        <v>3</v>
      </c>
      <c r="F6" s="6">
        <v>3</v>
      </c>
      <c r="G6" s="7">
        <f t="shared" ref="G6:G69" si="4">D6-F6</f>
        <v>-2</v>
      </c>
      <c r="H6" s="8">
        <f t="shared" ref="H6:H69" si="5">D6/(B6-D6+F6)*100</f>
        <v>2.7027027027027026</v>
      </c>
      <c r="I6" s="8">
        <f t="shared" ref="I6:I69" si="6">F6/(B6-D6+F6)*100</f>
        <v>8.1081081081081088</v>
      </c>
      <c r="J6" s="8">
        <f t="shared" ref="J6:J69" si="7">G6/(B6-D6+F6)*100</f>
        <v>-5.4054054054054053</v>
      </c>
    </row>
    <row r="7" spans="1:10" x14ac:dyDescent="0.2">
      <c r="A7" s="5" t="s">
        <v>12</v>
      </c>
      <c r="B7" s="6">
        <v>70</v>
      </c>
      <c r="C7" s="6">
        <v>70</v>
      </c>
      <c r="D7" s="6">
        <v>9</v>
      </c>
      <c r="E7" s="6">
        <v>10</v>
      </c>
      <c r="F7" s="6">
        <v>10</v>
      </c>
      <c r="G7" s="7">
        <f t="shared" si="4"/>
        <v>-1</v>
      </c>
      <c r="H7" s="8">
        <f t="shared" si="5"/>
        <v>12.676056338028168</v>
      </c>
      <c r="I7" s="8">
        <f t="shared" si="6"/>
        <v>14.084507042253522</v>
      </c>
      <c r="J7" s="8">
        <f t="shared" si="7"/>
        <v>-1.4084507042253522</v>
      </c>
    </row>
    <row r="8" spans="1:10" x14ac:dyDescent="0.2">
      <c r="A8" s="5" t="s">
        <v>13</v>
      </c>
      <c r="B8" s="6">
        <v>88</v>
      </c>
      <c r="C8" s="6">
        <v>86</v>
      </c>
      <c r="D8" s="6">
        <v>1</v>
      </c>
      <c r="E8" s="6">
        <v>4</v>
      </c>
      <c r="F8" s="6">
        <v>4</v>
      </c>
      <c r="G8" s="7">
        <f t="shared" si="4"/>
        <v>-3</v>
      </c>
      <c r="H8" s="8">
        <f t="shared" si="5"/>
        <v>1.098901098901099</v>
      </c>
      <c r="I8" s="8">
        <f t="shared" si="6"/>
        <v>4.395604395604396</v>
      </c>
      <c r="J8" s="8">
        <f t="shared" si="7"/>
        <v>-3.296703296703297</v>
      </c>
    </row>
    <row r="9" spans="1:10" x14ac:dyDescent="0.2">
      <c r="A9" s="5" t="s">
        <v>14</v>
      </c>
      <c r="B9" s="6">
        <v>42</v>
      </c>
      <c r="C9" s="6">
        <v>41</v>
      </c>
      <c r="D9" s="6">
        <v>3</v>
      </c>
      <c r="E9" s="6">
        <v>3</v>
      </c>
      <c r="F9" s="6">
        <v>2</v>
      </c>
      <c r="G9" s="7">
        <f t="shared" si="4"/>
        <v>1</v>
      </c>
      <c r="H9" s="8">
        <f t="shared" si="5"/>
        <v>7.3170731707317067</v>
      </c>
      <c r="I9" s="8">
        <f t="shared" si="6"/>
        <v>4.8780487804878048</v>
      </c>
      <c r="J9" s="8">
        <f t="shared" si="7"/>
        <v>2.4390243902439024</v>
      </c>
    </row>
    <row r="10" spans="1:10" x14ac:dyDescent="0.2">
      <c r="A10" s="5" t="s">
        <v>15</v>
      </c>
      <c r="B10" s="6">
        <v>55</v>
      </c>
      <c r="C10" s="6">
        <v>53</v>
      </c>
      <c r="D10" s="6">
        <v>7</v>
      </c>
      <c r="E10" s="6">
        <v>4</v>
      </c>
      <c r="F10" s="6">
        <v>4</v>
      </c>
      <c r="G10" s="7">
        <f t="shared" si="4"/>
        <v>3</v>
      </c>
      <c r="H10" s="8">
        <f t="shared" si="5"/>
        <v>13.461538461538462</v>
      </c>
      <c r="I10" s="8">
        <f t="shared" si="6"/>
        <v>7.6923076923076925</v>
      </c>
      <c r="J10" s="8">
        <f t="shared" si="7"/>
        <v>5.7692307692307692</v>
      </c>
    </row>
    <row r="11" spans="1:10" x14ac:dyDescent="0.2">
      <c r="A11" s="5" t="s">
        <v>16</v>
      </c>
      <c r="B11" s="6">
        <v>32</v>
      </c>
      <c r="C11" s="6">
        <v>32</v>
      </c>
      <c r="D11" s="6">
        <v>0</v>
      </c>
      <c r="E11" s="6">
        <v>2</v>
      </c>
      <c r="F11" s="6">
        <v>2</v>
      </c>
      <c r="G11" s="7">
        <f t="shared" si="4"/>
        <v>-2</v>
      </c>
      <c r="H11" s="8">
        <f t="shared" si="5"/>
        <v>0</v>
      </c>
      <c r="I11" s="8">
        <f t="shared" si="6"/>
        <v>5.8823529411764701</v>
      </c>
      <c r="J11" s="8">
        <f t="shared" si="7"/>
        <v>-5.8823529411764701</v>
      </c>
    </row>
    <row r="12" spans="1:10" x14ac:dyDescent="0.2">
      <c r="A12" s="5" t="s">
        <v>17</v>
      </c>
      <c r="B12" s="6">
        <v>28</v>
      </c>
      <c r="C12" s="6">
        <v>28</v>
      </c>
      <c r="D12" s="6">
        <v>0</v>
      </c>
      <c r="E12" s="6">
        <v>2</v>
      </c>
      <c r="F12" s="6">
        <v>2</v>
      </c>
      <c r="G12" s="7">
        <f t="shared" si="4"/>
        <v>-2</v>
      </c>
      <c r="H12" s="8">
        <f t="shared" si="5"/>
        <v>0</v>
      </c>
      <c r="I12" s="8">
        <f t="shared" si="6"/>
        <v>6.666666666666667</v>
      </c>
      <c r="J12" s="8">
        <f t="shared" si="7"/>
        <v>-6.666666666666667</v>
      </c>
    </row>
    <row r="13" spans="1:10" x14ac:dyDescent="0.2">
      <c r="A13" s="5" t="s">
        <v>18</v>
      </c>
      <c r="B13" s="6">
        <v>30</v>
      </c>
      <c r="C13" s="6">
        <v>30</v>
      </c>
      <c r="D13" s="6">
        <v>1</v>
      </c>
      <c r="E13" s="6">
        <v>6</v>
      </c>
      <c r="F13" s="6">
        <v>6</v>
      </c>
      <c r="G13" s="7">
        <f t="shared" si="4"/>
        <v>-5</v>
      </c>
      <c r="H13" s="8">
        <f t="shared" si="5"/>
        <v>2.8571428571428572</v>
      </c>
      <c r="I13" s="8">
        <f t="shared" si="6"/>
        <v>17.142857142857142</v>
      </c>
      <c r="J13" s="8">
        <f t="shared" si="7"/>
        <v>-14.285714285714285</v>
      </c>
    </row>
    <row r="14" spans="1:10" x14ac:dyDescent="0.2">
      <c r="A14" s="5" t="s">
        <v>19</v>
      </c>
      <c r="B14" s="6">
        <v>58</v>
      </c>
      <c r="C14" s="6">
        <v>58</v>
      </c>
      <c r="D14" s="6">
        <v>1</v>
      </c>
      <c r="E14" s="6">
        <v>4</v>
      </c>
      <c r="F14" s="6">
        <v>4</v>
      </c>
      <c r="G14" s="7">
        <f t="shared" si="4"/>
        <v>-3</v>
      </c>
      <c r="H14" s="8">
        <f t="shared" si="5"/>
        <v>1.639344262295082</v>
      </c>
      <c r="I14" s="8">
        <f t="shared" si="6"/>
        <v>6.557377049180328</v>
      </c>
      <c r="J14" s="8">
        <f t="shared" si="7"/>
        <v>-4.918032786885246</v>
      </c>
    </row>
    <row r="15" spans="1:10" x14ac:dyDescent="0.2">
      <c r="A15" s="5" t="s">
        <v>20</v>
      </c>
      <c r="B15" s="6">
        <v>116</v>
      </c>
      <c r="C15" s="6">
        <v>113</v>
      </c>
      <c r="D15" s="6">
        <v>3</v>
      </c>
      <c r="E15" s="6">
        <v>8</v>
      </c>
      <c r="F15" s="6">
        <v>6</v>
      </c>
      <c r="G15" s="7">
        <f t="shared" si="4"/>
        <v>-3</v>
      </c>
      <c r="H15" s="8">
        <f t="shared" si="5"/>
        <v>2.5210084033613445</v>
      </c>
      <c r="I15" s="8">
        <f t="shared" si="6"/>
        <v>5.0420168067226889</v>
      </c>
      <c r="J15" s="8">
        <f t="shared" si="7"/>
        <v>-2.5210084033613445</v>
      </c>
    </row>
    <row r="16" spans="1:10" x14ac:dyDescent="0.2">
      <c r="A16" s="5" t="s">
        <v>21</v>
      </c>
      <c r="B16" s="6">
        <v>110</v>
      </c>
      <c r="C16" s="6">
        <v>110</v>
      </c>
      <c r="D16" s="6">
        <v>1</v>
      </c>
      <c r="E16" s="6">
        <v>11</v>
      </c>
      <c r="F16" s="6">
        <v>11</v>
      </c>
      <c r="G16" s="7">
        <f t="shared" si="4"/>
        <v>-10</v>
      </c>
      <c r="H16" s="8">
        <f t="shared" si="5"/>
        <v>0.83333333333333337</v>
      </c>
      <c r="I16" s="8">
        <f t="shared" si="6"/>
        <v>9.1666666666666661</v>
      </c>
      <c r="J16" s="8">
        <f t="shared" si="7"/>
        <v>-8.3333333333333321</v>
      </c>
    </row>
    <row r="17" spans="1:10" x14ac:dyDescent="0.2">
      <c r="A17" s="5" t="s">
        <v>22</v>
      </c>
      <c r="B17" s="6">
        <v>45</v>
      </c>
      <c r="C17" s="6">
        <v>45</v>
      </c>
      <c r="D17" s="6">
        <v>0</v>
      </c>
      <c r="E17" s="6">
        <v>2</v>
      </c>
      <c r="F17" s="6">
        <v>2</v>
      </c>
      <c r="G17" s="7">
        <f t="shared" si="4"/>
        <v>-2</v>
      </c>
      <c r="H17" s="8">
        <f t="shared" si="5"/>
        <v>0</v>
      </c>
      <c r="I17" s="8">
        <f t="shared" si="6"/>
        <v>4.2553191489361701</v>
      </c>
      <c r="J17" s="8">
        <f t="shared" si="7"/>
        <v>-4.2553191489361701</v>
      </c>
    </row>
    <row r="18" spans="1:10" x14ac:dyDescent="0.2">
      <c r="A18" s="5" t="s">
        <v>23</v>
      </c>
      <c r="B18" s="6">
        <v>120</v>
      </c>
      <c r="C18" s="6">
        <v>120</v>
      </c>
      <c r="D18" s="6">
        <v>1</v>
      </c>
      <c r="E18" s="6">
        <v>15</v>
      </c>
      <c r="F18" s="6">
        <v>14</v>
      </c>
      <c r="G18" s="7">
        <f t="shared" si="4"/>
        <v>-13</v>
      </c>
      <c r="H18" s="8">
        <f t="shared" si="5"/>
        <v>0.75187969924812026</v>
      </c>
      <c r="I18" s="8">
        <f t="shared" si="6"/>
        <v>10.526315789473683</v>
      </c>
      <c r="J18" s="8">
        <f t="shared" si="7"/>
        <v>-9.7744360902255636</v>
      </c>
    </row>
    <row r="19" spans="1:10" x14ac:dyDescent="0.2">
      <c r="A19" s="5" t="s">
        <v>24</v>
      </c>
      <c r="B19" s="6">
        <v>167</v>
      </c>
      <c r="C19" s="6">
        <v>166</v>
      </c>
      <c r="D19" s="6">
        <v>6</v>
      </c>
      <c r="E19" s="6">
        <v>12</v>
      </c>
      <c r="F19" s="6">
        <v>11</v>
      </c>
      <c r="G19" s="7">
        <f t="shared" si="4"/>
        <v>-5</v>
      </c>
      <c r="H19" s="8">
        <f t="shared" si="5"/>
        <v>3.4883720930232558</v>
      </c>
      <c r="I19" s="8">
        <f t="shared" si="6"/>
        <v>6.395348837209303</v>
      </c>
      <c r="J19" s="8">
        <f t="shared" si="7"/>
        <v>-2.9069767441860463</v>
      </c>
    </row>
    <row r="20" spans="1:10" x14ac:dyDescent="0.2">
      <c r="A20" s="5" t="s">
        <v>25</v>
      </c>
      <c r="B20" s="6">
        <v>141</v>
      </c>
      <c r="C20" s="6">
        <v>140</v>
      </c>
      <c r="D20" s="6">
        <v>4</v>
      </c>
      <c r="E20" s="6">
        <v>13</v>
      </c>
      <c r="F20" s="6">
        <v>12</v>
      </c>
      <c r="G20" s="7">
        <f t="shared" si="4"/>
        <v>-8</v>
      </c>
      <c r="H20" s="8">
        <f t="shared" si="5"/>
        <v>2.6845637583892619</v>
      </c>
      <c r="I20" s="8">
        <f t="shared" si="6"/>
        <v>8.0536912751677843</v>
      </c>
      <c r="J20" s="8">
        <f t="shared" si="7"/>
        <v>-5.3691275167785237</v>
      </c>
    </row>
    <row r="21" spans="1:10" x14ac:dyDescent="0.2">
      <c r="A21" s="5" t="s">
        <v>26</v>
      </c>
      <c r="B21" s="6">
        <v>27</v>
      </c>
      <c r="C21" s="6">
        <v>27</v>
      </c>
      <c r="D21" s="6">
        <v>1</v>
      </c>
      <c r="E21" s="6">
        <v>4</v>
      </c>
      <c r="F21" s="6">
        <v>4</v>
      </c>
      <c r="G21" s="7">
        <f t="shared" si="4"/>
        <v>-3</v>
      </c>
      <c r="H21" s="8">
        <f t="shared" si="5"/>
        <v>3.3333333333333335</v>
      </c>
      <c r="I21" s="8">
        <f t="shared" si="6"/>
        <v>13.333333333333334</v>
      </c>
      <c r="J21" s="8">
        <f t="shared" si="7"/>
        <v>-10</v>
      </c>
    </row>
    <row r="22" spans="1:10" x14ac:dyDescent="0.2">
      <c r="A22" s="5" t="s">
        <v>27</v>
      </c>
      <c r="B22" s="6">
        <v>22</v>
      </c>
      <c r="C22" s="6">
        <v>22</v>
      </c>
      <c r="D22" s="6">
        <v>0</v>
      </c>
      <c r="E22" s="6">
        <v>1</v>
      </c>
      <c r="F22" s="6">
        <v>1</v>
      </c>
      <c r="G22" s="7">
        <f t="shared" si="4"/>
        <v>-1</v>
      </c>
      <c r="H22" s="8">
        <f t="shared" si="5"/>
        <v>0</v>
      </c>
      <c r="I22" s="8">
        <f t="shared" si="6"/>
        <v>4.3478260869565215</v>
      </c>
      <c r="J22" s="8">
        <f t="shared" si="7"/>
        <v>-4.3478260869565215</v>
      </c>
    </row>
    <row r="23" spans="1:10" x14ac:dyDescent="0.2">
      <c r="A23" s="5" t="s">
        <v>28</v>
      </c>
      <c r="B23" s="6">
        <v>35</v>
      </c>
      <c r="C23" s="6">
        <v>35</v>
      </c>
      <c r="D23" s="6">
        <v>2</v>
      </c>
      <c r="E23" s="6">
        <v>7</v>
      </c>
      <c r="F23" s="6">
        <v>7</v>
      </c>
      <c r="G23" s="7">
        <f t="shared" si="4"/>
        <v>-5</v>
      </c>
      <c r="H23" s="8">
        <f t="shared" si="5"/>
        <v>5</v>
      </c>
      <c r="I23" s="8">
        <f t="shared" si="6"/>
        <v>17.5</v>
      </c>
      <c r="J23" s="8">
        <f t="shared" si="7"/>
        <v>-12.5</v>
      </c>
    </row>
    <row r="24" spans="1:10" x14ac:dyDescent="0.2">
      <c r="A24" s="5" t="s">
        <v>29</v>
      </c>
      <c r="B24" s="6">
        <v>47</v>
      </c>
      <c r="C24" s="6">
        <v>47</v>
      </c>
      <c r="D24" s="6">
        <v>1</v>
      </c>
      <c r="E24" s="6">
        <v>5</v>
      </c>
      <c r="F24" s="6">
        <v>4</v>
      </c>
      <c r="G24" s="7">
        <f t="shared" si="4"/>
        <v>-3</v>
      </c>
      <c r="H24" s="8">
        <f t="shared" si="5"/>
        <v>2</v>
      </c>
      <c r="I24" s="8">
        <f t="shared" si="6"/>
        <v>8</v>
      </c>
      <c r="J24" s="8">
        <f t="shared" si="7"/>
        <v>-6</v>
      </c>
    </row>
    <row r="25" spans="1:10" x14ac:dyDescent="0.2">
      <c r="A25" s="5" t="s">
        <v>30</v>
      </c>
      <c r="B25" s="6">
        <v>42</v>
      </c>
      <c r="C25" s="6">
        <v>42</v>
      </c>
      <c r="D25" s="6">
        <v>2</v>
      </c>
      <c r="E25" s="6">
        <v>1</v>
      </c>
      <c r="F25" s="6">
        <v>1</v>
      </c>
      <c r="G25" s="7">
        <f t="shared" si="4"/>
        <v>1</v>
      </c>
      <c r="H25" s="8">
        <f t="shared" si="5"/>
        <v>4.8780487804878048</v>
      </c>
      <c r="I25" s="8">
        <f t="shared" si="6"/>
        <v>2.4390243902439024</v>
      </c>
      <c r="J25" s="8">
        <f t="shared" si="7"/>
        <v>2.4390243902439024</v>
      </c>
    </row>
    <row r="26" spans="1:10" x14ac:dyDescent="0.2">
      <c r="A26" s="5" t="s">
        <v>31</v>
      </c>
      <c r="B26" s="6">
        <v>244</v>
      </c>
      <c r="C26" s="6">
        <v>242</v>
      </c>
      <c r="D26" s="6">
        <v>8</v>
      </c>
      <c r="E26" s="6">
        <v>20</v>
      </c>
      <c r="F26" s="6">
        <v>18</v>
      </c>
      <c r="G26" s="7">
        <f t="shared" si="4"/>
        <v>-10</v>
      </c>
      <c r="H26" s="8">
        <f t="shared" si="5"/>
        <v>3.1496062992125982</v>
      </c>
      <c r="I26" s="8">
        <f t="shared" si="6"/>
        <v>7.0866141732283463</v>
      </c>
      <c r="J26" s="8">
        <f t="shared" si="7"/>
        <v>-3.9370078740157481</v>
      </c>
    </row>
    <row r="27" spans="1:10" x14ac:dyDescent="0.2">
      <c r="A27" s="5" t="s">
        <v>32</v>
      </c>
      <c r="B27" s="6">
        <v>47</v>
      </c>
      <c r="C27" s="6">
        <v>45</v>
      </c>
      <c r="D27" s="6">
        <v>4</v>
      </c>
      <c r="E27" s="6">
        <v>4</v>
      </c>
      <c r="F27" s="6">
        <v>2</v>
      </c>
      <c r="G27" s="7">
        <f t="shared" si="4"/>
        <v>2</v>
      </c>
      <c r="H27" s="8">
        <f t="shared" si="5"/>
        <v>8.8888888888888893</v>
      </c>
      <c r="I27" s="8">
        <f t="shared" si="6"/>
        <v>4.4444444444444446</v>
      </c>
      <c r="J27" s="8">
        <f t="shared" si="7"/>
        <v>4.4444444444444446</v>
      </c>
    </row>
    <row r="28" spans="1:10" x14ac:dyDescent="0.2">
      <c r="A28" s="5" t="s">
        <v>33</v>
      </c>
      <c r="B28" s="6">
        <v>38</v>
      </c>
      <c r="C28" s="6">
        <v>38</v>
      </c>
      <c r="D28" s="6">
        <v>1</v>
      </c>
      <c r="E28" s="6">
        <v>1</v>
      </c>
      <c r="F28" s="6">
        <v>1</v>
      </c>
      <c r="G28" s="7">
        <f t="shared" si="4"/>
        <v>0</v>
      </c>
      <c r="H28" s="8">
        <f t="shared" si="5"/>
        <v>2.6315789473684208</v>
      </c>
      <c r="I28" s="8">
        <f t="shared" si="6"/>
        <v>2.6315789473684208</v>
      </c>
      <c r="J28" s="8">
        <f t="shared" si="7"/>
        <v>0</v>
      </c>
    </row>
    <row r="29" spans="1:10" x14ac:dyDescent="0.2">
      <c r="A29" s="5" t="s">
        <v>34</v>
      </c>
      <c r="B29" s="6">
        <v>36</v>
      </c>
      <c r="C29" s="6">
        <v>36</v>
      </c>
      <c r="D29" s="6">
        <v>2</v>
      </c>
      <c r="E29" s="6">
        <v>2</v>
      </c>
      <c r="F29" s="6">
        <v>2</v>
      </c>
      <c r="G29" s="7">
        <f t="shared" si="4"/>
        <v>0</v>
      </c>
      <c r="H29" s="8">
        <f t="shared" si="5"/>
        <v>5.5555555555555554</v>
      </c>
      <c r="I29" s="8">
        <f t="shared" si="6"/>
        <v>5.5555555555555554</v>
      </c>
      <c r="J29" s="8">
        <f t="shared" si="7"/>
        <v>0</v>
      </c>
    </row>
    <row r="30" spans="1:10" x14ac:dyDescent="0.2">
      <c r="A30" s="5" t="s">
        <v>35</v>
      </c>
      <c r="B30" s="6">
        <v>63</v>
      </c>
      <c r="C30" s="6">
        <v>61</v>
      </c>
      <c r="D30" s="6">
        <v>3</v>
      </c>
      <c r="E30" s="6">
        <v>4</v>
      </c>
      <c r="F30" s="6">
        <v>3</v>
      </c>
      <c r="G30" s="7">
        <f t="shared" si="4"/>
        <v>0</v>
      </c>
      <c r="H30" s="8">
        <f t="shared" si="5"/>
        <v>4.7619047619047619</v>
      </c>
      <c r="I30" s="8">
        <f t="shared" si="6"/>
        <v>4.7619047619047619</v>
      </c>
      <c r="J30" s="8">
        <f t="shared" si="7"/>
        <v>0</v>
      </c>
    </row>
    <row r="31" spans="1:10" x14ac:dyDescent="0.2">
      <c r="A31" s="5" t="s">
        <v>36</v>
      </c>
      <c r="B31" s="6">
        <v>18</v>
      </c>
      <c r="C31" s="6">
        <v>18</v>
      </c>
      <c r="D31" s="6">
        <v>0</v>
      </c>
      <c r="E31" s="6">
        <v>1</v>
      </c>
      <c r="F31" s="6">
        <v>1</v>
      </c>
      <c r="G31" s="7">
        <f t="shared" si="4"/>
        <v>-1</v>
      </c>
      <c r="H31" s="8">
        <f t="shared" si="5"/>
        <v>0</v>
      </c>
      <c r="I31" s="8">
        <f t="shared" si="6"/>
        <v>5.2631578947368416</v>
      </c>
      <c r="J31" s="8">
        <f t="shared" si="7"/>
        <v>-5.2631578947368416</v>
      </c>
    </row>
    <row r="32" spans="1:10" x14ac:dyDescent="0.2">
      <c r="A32" s="5" t="s">
        <v>37</v>
      </c>
      <c r="B32" s="6">
        <v>71</v>
      </c>
      <c r="C32" s="6">
        <v>71</v>
      </c>
      <c r="D32" s="6">
        <v>3</v>
      </c>
      <c r="E32" s="6">
        <v>5</v>
      </c>
      <c r="F32" s="6">
        <v>5</v>
      </c>
      <c r="G32" s="7">
        <f t="shared" si="4"/>
        <v>-2</v>
      </c>
      <c r="H32" s="8">
        <f t="shared" si="5"/>
        <v>4.10958904109589</v>
      </c>
      <c r="I32" s="8">
        <f t="shared" si="6"/>
        <v>6.8493150684931505</v>
      </c>
      <c r="J32" s="8">
        <f t="shared" si="7"/>
        <v>-2.7397260273972601</v>
      </c>
    </row>
    <row r="33" spans="1:10" x14ac:dyDescent="0.2">
      <c r="A33" s="5" t="s">
        <v>38</v>
      </c>
      <c r="B33" s="6">
        <v>205</v>
      </c>
      <c r="C33" s="6">
        <v>202</v>
      </c>
      <c r="D33" s="6">
        <v>12</v>
      </c>
      <c r="E33" s="6">
        <v>21</v>
      </c>
      <c r="F33" s="6">
        <v>20</v>
      </c>
      <c r="G33" s="7">
        <f t="shared" si="4"/>
        <v>-8</v>
      </c>
      <c r="H33" s="8">
        <f t="shared" si="5"/>
        <v>5.6338028169014089</v>
      </c>
      <c r="I33" s="8">
        <f t="shared" si="6"/>
        <v>9.3896713615023462</v>
      </c>
      <c r="J33" s="8">
        <f t="shared" si="7"/>
        <v>-3.755868544600939</v>
      </c>
    </row>
    <row r="34" spans="1:10" x14ac:dyDescent="0.2">
      <c r="A34" s="5" t="s">
        <v>39</v>
      </c>
      <c r="B34" s="6">
        <v>110</v>
      </c>
      <c r="C34" s="6">
        <v>110</v>
      </c>
      <c r="D34" s="6">
        <v>4</v>
      </c>
      <c r="E34" s="6">
        <v>8</v>
      </c>
      <c r="F34" s="6">
        <v>8</v>
      </c>
      <c r="G34" s="7">
        <f t="shared" si="4"/>
        <v>-4</v>
      </c>
      <c r="H34" s="8">
        <f t="shared" si="5"/>
        <v>3.5087719298245612</v>
      </c>
      <c r="I34" s="8">
        <f t="shared" si="6"/>
        <v>7.0175438596491224</v>
      </c>
      <c r="J34" s="8">
        <f t="shared" si="7"/>
        <v>-3.5087719298245612</v>
      </c>
    </row>
    <row r="35" spans="1:10" x14ac:dyDescent="0.2">
      <c r="A35" s="5" t="s">
        <v>40</v>
      </c>
      <c r="B35" s="6">
        <v>123</v>
      </c>
      <c r="C35" s="6">
        <v>121</v>
      </c>
      <c r="D35" s="6">
        <v>3</v>
      </c>
      <c r="E35" s="6">
        <v>17</v>
      </c>
      <c r="F35" s="6">
        <v>13</v>
      </c>
      <c r="G35" s="7">
        <f t="shared" si="4"/>
        <v>-10</v>
      </c>
      <c r="H35" s="8">
        <f t="shared" si="5"/>
        <v>2.2556390977443606</v>
      </c>
      <c r="I35" s="8">
        <f t="shared" si="6"/>
        <v>9.7744360902255636</v>
      </c>
      <c r="J35" s="8">
        <f t="shared" si="7"/>
        <v>-7.518796992481203</v>
      </c>
    </row>
    <row r="36" spans="1:10" x14ac:dyDescent="0.2">
      <c r="A36" s="5" t="s">
        <v>41</v>
      </c>
      <c r="B36" s="6">
        <v>37</v>
      </c>
      <c r="C36" s="6">
        <v>35</v>
      </c>
      <c r="D36" s="6">
        <v>2</v>
      </c>
      <c r="E36" s="6">
        <v>0</v>
      </c>
      <c r="F36" s="6">
        <v>0</v>
      </c>
      <c r="G36" s="7">
        <f t="shared" si="4"/>
        <v>2</v>
      </c>
      <c r="H36" s="8">
        <f t="shared" si="5"/>
        <v>5.7142857142857144</v>
      </c>
      <c r="I36" s="8">
        <f t="shared" si="6"/>
        <v>0</v>
      </c>
      <c r="J36" s="8">
        <f t="shared" si="7"/>
        <v>5.7142857142857144</v>
      </c>
    </row>
    <row r="37" spans="1:10" x14ac:dyDescent="0.2">
      <c r="A37" s="5" t="s">
        <v>42</v>
      </c>
      <c r="B37" s="6">
        <v>81</v>
      </c>
      <c r="C37" s="6">
        <v>81</v>
      </c>
      <c r="D37" s="6">
        <v>0</v>
      </c>
      <c r="E37" s="6">
        <v>7</v>
      </c>
      <c r="F37" s="6">
        <v>5</v>
      </c>
      <c r="G37" s="7">
        <f t="shared" si="4"/>
        <v>-5</v>
      </c>
      <c r="H37" s="8">
        <f t="shared" si="5"/>
        <v>0</v>
      </c>
      <c r="I37" s="8">
        <f t="shared" si="6"/>
        <v>5.8139534883720927</v>
      </c>
      <c r="J37" s="8">
        <f t="shared" si="7"/>
        <v>-5.8139534883720927</v>
      </c>
    </row>
    <row r="38" spans="1:10" x14ac:dyDescent="0.2">
      <c r="A38" s="5" t="s">
        <v>43</v>
      </c>
      <c r="B38" s="6">
        <v>117</v>
      </c>
      <c r="C38" s="6">
        <v>115</v>
      </c>
      <c r="D38" s="6">
        <v>0</v>
      </c>
      <c r="E38" s="6">
        <v>14</v>
      </c>
      <c r="F38" s="6">
        <v>12</v>
      </c>
      <c r="G38" s="7">
        <f t="shared" si="4"/>
        <v>-12</v>
      </c>
      <c r="H38" s="8">
        <f t="shared" si="5"/>
        <v>0</v>
      </c>
      <c r="I38" s="8">
        <f t="shared" si="6"/>
        <v>9.3023255813953494</v>
      </c>
      <c r="J38" s="8">
        <f t="shared" si="7"/>
        <v>-9.3023255813953494</v>
      </c>
    </row>
    <row r="39" spans="1:10" x14ac:dyDescent="0.2">
      <c r="A39" s="5" t="s">
        <v>44</v>
      </c>
      <c r="B39" s="6">
        <v>620</v>
      </c>
      <c r="C39" s="6">
        <v>598</v>
      </c>
      <c r="D39" s="6">
        <v>22</v>
      </c>
      <c r="E39" s="6">
        <v>56</v>
      </c>
      <c r="F39" s="6">
        <v>45</v>
      </c>
      <c r="G39" s="7">
        <f t="shared" si="4"/>
        <v>-23</v>
      </c>
      <c r="H39" s="8">
        <f t="shared" si="5"/>
        <v>3.421461897356143</v>
      </c>
      <c r="I39" s="8">
        <f t="shared" si="6"/>
        <v>6.9984447900466566</v>
      </c>
      <c r="J39" s="8">
        <f t="shared" si="7"/>
        <v>-3.5769828926905132</v>
      </c>
    </row>
    <row r="40" spans="1:10" x14ac:dyDescent="0.2">
      <c r="A40" s="5" t="s">
        <v>45</v>
      </c>
      <c r="B40" s="6">
        <v>76</v>
      </c>
      <c r="C40" s="6">
        <v>72</v>
      </c>
      <c r="D40" s="6">
        <v>3</v>
      </c>
      <c r="E40" s="6">
        <v>6</v>
      </c>
      <c r="F40" s="6">
        <v>5</v>
      </c>
      <c r="G40" s="7">
        <f t="shared" si="4"/>
        <v>-2</v>
      </c>
      <c r="H40" s="8">
        <f t="shared" si="5"/>
        <v>3.8461538461538463</v>
      </c>
      <c r="I40" s="8">
        <f t="shared" si="6"/>
        <v>6.4102564102564097</v>
      </c>
      <c r="J40" s="8">
        <f t="shared" si="7"/>
        <v>-2.5641025641025639</v>
      </c>
    </row>
    <row r="41" spans="1:10" x14ac:dyDescent="0.2">
      <c r="A41" s="5" t="s">
        <v>46</v>
      </c>
      <c r="B41" s="6">
        <v>722</v>
      </c>
      <c r="C41" s="6">
        <v>715</v>
      </c>
      <c r="D41" s="6">
        <v>16</v>
      </c>
      <c r="E41" s="6">
        <v>58</v>
      </c>
      <c r="F41" s="6">
        <v>56</v>
      </c>
      <c r="G41" s="7">
        <f t="shared" si="4"/>
        <v>-40</v>
      </c>
      <c r="H41" s="8">
        <f t="shared" si="5"/>
        <v>2.0997375328083989</v>
      </c>
      <c r="I41" s="8">
        <f t="shared" si="6"/>
        <v>7.349081364829396</v>
      </c>
      <c r="J41" s="8">
        <f t="shared" si="7"/>
        <v>-5.2493438320209975</v>
      </c>
    </row>
    <row r="42" spans="1:10" x14ac:dyDescent="0.2">
      <c r="A42" s="5" t="s">
        <v>47</v>
      </c>
      <c r="B42" s="6">
        <v>61</v>
      </c>
      <c r="C42" s="6">
        <v>61</v>
      </c>
      <c r="D42" s="6">
        <v>3</v>
      </c>
      <c r="E42" s="6">
        <v>3</v>
      </c>
      <c r="F42" s="6">
        <v>3</v>
      </c>
      <c r="G42" s="7">
        <f t="shared" si="4"/>
        <v>0</v>
      </c>
      <c r="H42" s="8">
        <f t="shared" si="5"/>
        <v>4.918032786885246</v>
      </c>
      <c r="I42" s="8">
        <f t="shared" si="6"/>
        <v>4.918032786885246</v>
      </c>
      <c r="J42" s="8">
        <f t="shared" si="7"/>
        <v>0</v>
      </c>
    </row>
    <row r="43" spans="1:10" x14ac:dyDescent="0.2">
      <c r="A43" s="5" t="s">
        <v>48</v>
      </c>
      <c r="B43" s="6">
        <v>102</v>
      </c>
      <c r="C43" s="6">
        <v>99</v>
      </c>
      <c r="D43" s="6">
        <v>3</v>
      </c>
      <c r="E43" s="6">
        <v>7</v>
      </c>
      <c r="F43" s="6">
        <v>6</v>
      </c>
      <c r="G43" s="7">
        <f t="shared" si="4"/>
        <v>-3</v>
      </c>
      <c r="H43" s="8">
        <f t="shared" si="5"/>
        <v>2.8571428571428572</v>
      </c>
      <c r="I43" s="8">
        <f t="shared" si="6"/>
        <v>5.7142857142857144</v>
      </c>
      <c r="J43" s="8">
        <f t="shared" si="7"/>
        <v>-2.8571428571428572</v>
      </c>
    </row>
    <row r="44" spans="1:10" x14ac:dyDescent="0.2">
      <c r="A44" s="5" t="s">
        <v>49</v>
      </c>
      <c r="B44" s="6">
        <v>171</v>
      </c>
      <c r="C44" s="6">
        <v>170</v>
      </c>
      <c r="D44" s="6">
        <v>4</v>
      </c>
      <c r="E44" s="6">
        <v>17</v>
      </c>
      <c r="F44" s="6">
        <v>17</v>
      </c>
      <c r="G44" s="7">
        <f t="shared" si="4"/>
        <v>-13</v>
      </c>
      <c r="H44" s="8">
        <f t="shared" si="5"/>
        <v>2.1739130434782608</v>
      </c>
      <c r="I44" s="8">
        <f t="shared" si="6"/>
        <v>9.2391304347826075</v>
      </c>
      <c r="J44" s="8">
        <f t="shared" si="7"/>
        <v>-7.0652173913043477</v>
      </c>
    </row>
    <row r="45" spans="1:10" x14ac:dyDescent="0.2">
      <c r="A45" s="5" t="s">
        <v>50</v>
      </c>
      <c r="B45" s="6">
        <v>21</v>
      </c>
      <c r="C45" s="6">
        <v>20</v>
      </c>
      <c r="D45" s="6">
        <v>0</v>
      </c>
      <c r="E45" s="6">
        <v>1</v>
      </c>
      <c r="F45" s="6">
        <v>1</v>
      </c>
      <c r="G45" s="7">
        <f t="shared" si="4"/>
        <v>-1</v>
      </c>
      <c r="H45" s="8">
        <f t="shared" si="5"/>
        <v>0</v>
      </c>
      <c r="I45" s="8">
        <f t="shared" si="6"/>
        <v>4.5454545454545459</v>
      </c>
      <c r="J45" s="8">
        <f t="shared" si="7"/>
        <v>-4.5454545454545459</v>
      </c>
    </row>
    <row r="46" spans="1:10" x14ac:dyDescent="0.2">
      <c r="A46" s="5" t="s">
        <v>51</v>
      </c>
      <c r="B46" s="6">
        <v>107</v>
      </c>
      <c r="C46" s="6">
        <v>106</v>
      </c>
      <c r="D46" s="6">
        <v>8</v>
      </c>
      <c r="E46" s="6">
        <v>4</v>
      </c>
      <c r="F46" s="6">
        <v>4</v>
      </c>
      <c r="G46" s="7">
        <f t="shared" si="4"/>
        <v>4</v>
      </c>
      <c r="H46" s="8">
        <f t="shared" si="5"/>
        <v>7.7669902912621351</v>
      </c>
      <c r="I46" s="8">
        <f t="shared" si="6"/>
        <v>3.8834951456310676</v>
      </c>
      <c r="J46" s="8">
        <f t="shared" si="7"/>
        <v>3.8834951456310676</v>
      </c>
    </row>
    <row r="47" spans="1:10" x14ac:dyDescent="0.2">
      <c r="A47" s="5" t="s">
        <v>52</v>
      </c>
      <c r="B47" s="6">
        <v>180</v>
      </c>
      <c r="C47" s="6">
        <v>180</v>
      </c>
      <c r="D47" s="6">
        <v>8</v>
      </c>
      <c r="E47" s="6">
        <v>24</v>
      </c>
      <c r="F47" s="6">
        <v>23</v>
      </c>
      <c r="G47" s="7">
        <f t="shared" si="4"/>
        <v>-15</v>
      </c>
      <c r="H47" s="8">
        <f t="shared" si="5"/>
        <v>4.1025641025641022</v>
      </c>
      <c r="I47" s="8">
        <f t="shared" si="6"/>
        <v>11.794871794871794</v>
      </c>
      <c r="J47" s="8">
        <f t="shared" si="7"/>
        <v>-7.6923076923076925</v>
      </c>
    </row>
    <row r="48" spans="1:10" x14ac:dyDescent="0.2">
      <c r="A48" s="5" t="s">
        <v>53</v>
      </c>
      <c r="B48" s="6">
        <v>87</v>
      </c>
      <c r="C48" s="6">
        <v>84</v>
      </c>
      <c r="D48" s="6">
        <v>3</v>
      </c>
      <c r="E48" s="6">
        <v>7</v>
      </c>
      <c r="F48" s="6">
        <v>7</v>
      </c>
      <c r="G48" s="7">
        <f t="shared" si="4"/>
        <v>-4</v>
      </c>
      <c r="H48" s="8">
        <f t="shared" si="5"/>
        <v>3.296703296703297</v>
      </c>
      <c r="I48" s="8">
        <f t="shared" si="6"/>
        <v>7.6923076923076925</v>
      </c>
      <c r="J48" s="8">
        <f t="shared" si="7"/>
        <v>-4.395604395604396</v>
      </c>
    </row>
    <row r="49" spans="1:10" x14ac:dyDescent="0.2">
      <c r="A49" s="5" t="s">
        <v>54</v>
      </c>
      <c r="B49" s="6">
        <v>15</v>
      </c>
      <c r="C49" s="6">
        <v>14</v>
      </c>
      <c r="D49" s="6">
        <v>0</v>
      </c>
      <c r="E49" s="6">
        <v>0</v>
      </c>
      <c r="F49" s="6">
        <v>0</v>
      </c>
      <c r="G49" s="7">
        <f t="shared" si="4"/>
        <v>0</v>
      </c>
      <c r="H49" s="8">
        <f t="shared" si="5"/>
        <v>0</v>
      </c>
      <c r="I49" s="8">
        <f t="shared" si="6"/>
        <v>0</v>
      </c>
      <c r="J49" s="8">
        <f t="shared" si="7"/>
        <v>0</v>
      </c>
    </row>
    <row r="50" spans="1:10" x14ac:dyDescent="0.2">
      <c r="A50" s="5" t="s">
        <v>55</v>
      </c>
      <c r="B50" s="6">
        <v>28</v>
      </c>
      <c r="C50" s="6">
        <v>28</v>
      </c>
      <c r="D50" s="6">
        <v>1</v>
      </c>
      <c r="E50" s="6">
        <v>3</v>
      </c>
      <c r="F50" s="6">
        <v>1</v>
      </c>
      <c r="G50" s="7">
        <f t="shared" si="4"/>
        <v>0</v>
      </c>
      <c r="H50" s="8">
        <f t="shared" si="5"/>
        <v>3.5714285714285712</v>
      </c>
      <c r="I50" s="8">
        <f t="shared" si="6"/>
        <v>3.5714285714285712</v>
      </c>
      <c r="J50" s="8">
        <f t="shared" si="7"/>
        <v>0</v>
      </c>
    </row>
    <row r="51" spans="1:10" x14ac:dyDescent="0.2">
      <c r="A51" s="5" t="s">
        <v>56</v>
      </c>
      <c r="B51" s="6">
        <v>87</v>
      </c>
      <c r="C51" s="6">
        <v>86</v>
      </c>
      <c r="D51" s="6">
        <v>0</v>
      </c>
      <c r="E51" s="6">
        <v>6</v>
      </c>
      <c r="F51" s="6">
        <v>3</v>
      </c>
      <c r="G51" s="7">
        <f t="shared" si="4"/>
        <v>-3</v>
      </c>
      <c r="H51" s="8">
        <f t="shared" si="5"/>
        <v>0</v>
      </c>
      <c r="I51" s="8">
        <f t="shared" si="6"/>
        <v>3.3333333333333335</v>
      </c>
      <c r="J51" s="8">
        <f t="shared" si="7"/>
        <v>-3.3333333333333335</v>
      </c>
    </row>
    <row r="52" spans="1:10" x14ac:dyDescent="0.2">
      <c r="A52" s="5" t="s">
        <v>57</v>
      </c>
      <c r="B52" s="6">
        <v>54</v>
      </c>
      <c r="C52" s="6">
        <v>52</v>
      </c>
      <c r="D52" s="6">
        <v>0</v>
      </c>
      <c r="E52" s="6">
        <v>3</v>
      </c>
      <c r="F52" s="6">
        <v>1</v>
      </c>
      <c r="G52" s="7">
        <f t="shared" si="4"/>
        <v>-1</v>
      </c>
      <c r="H52" s="8">
        <f t="shared" si="5"/>
        <v>0</v>
      </c>
      <c r="I52" s="8">
        <f t="shared" si="6"/>
        <v>1.8181818181818181</v>
      </c>
      <c r="J52" s="8">
        <f t="shared" si="7"/>
        <v>-1.8181818181818181</v>
      </c>
    </row>
    <row r="53" spans="1:10" x14ac:dyDescent="0.2">
      <c r="A53" s="5" t="s">
        <v>58</v>
      </c>
      <c r="B53" s="6">
        <v>22</v>
      </c>
      <c r="C53" s="6">
        <v>22</v>
      </c>
      <c r="D53" s="6">
        <v>1</v>
      </c>
      <c r="E53" s="6">
        <v>2</v>
      </c>
      <c r="F53" s="6">
        <v>1</v>
      </c>
      <c r="G53" s="7">
        <f t="shared" si="4"/>
        <v>0</v>
      </c>
      <c r="H53" s="8">
        <f t="shared" si="5"/>
        <v>4.5454545454545459</v>
      </c>
      <c r="I53" s="8">
        <f t="shared" si="6"/>
        <v>4.5454545454545459</v>
      </c>
      <c r="J53" s="8">
        <f t="shared" si="7"/>
        <v>0</v>
      </c>
    </row>
    <row r="54" spans="1:10" x14ac:dyDescent="0.2">
      <c r="A54" s="5" t="s">
        <v>59</v>
      </c>
      <c r="B54" s="6">
        <v>61</v>
      </c>
      <c r="C54" s="6">
        <v>60</v>
      </c>
      <c r="D54" s="6">
        <v>5</v>
      </c>
      <c r="E54" s="6">
        <v>8</v>
      </c>
      <c r="F54" s="6">
        <v>8</v>
      </c>
      <c r="G54" s="7">
        <f t="shared" si="4"/>
        <v>-3</v>
      </c>
      <c r="H54" s="8">
        <f t="shared" si="5"/>
        <v>7.8125</v>
      </c>
      <c r="I54" s="8">
        <f t="shared" si="6"/>
        <v>12.5</v>
      </c>
      <c r="J54" s="8">
        <f t="shared" si="7"/>
        <v>-4.6875</v>
      </c>
    </row>
    <row r="55" spans="1:10" x14ac:dyDescent="0.2">
      <c r="A55" s="5" t="s">
        <v>60</v>
      </c>
      <c r="B55" s="6">
        <v>34</v>
      </c>
      <c r="C55" s="6">
        <v>34</v>
      </c>
      <c r="D55" s="6">
        <v>1</v>
      </c>
      <c r="E55" s="6">
        <v>2</v>
      </c>
      <c r="F55" s="6">
        <v>1</v>
      </c>
      <c r="G55" s="7">
        <f t="shared" si="4"/>
        <v>0</v>
      </c>
      <c r="H55" s="8">
        <f t="shared" si="5"/>
        <v>2.9411764705882351</v>
      </c>
      <c r="I55" s="8">
        <f t="shared" si="6"/>
        <v>2.9411764705882351</v>
      </c>
      <c r="J55" s="8">
        <f t="shared" si="7"/>
        <v>0</v>
      </c>
    </row>
    <row r="56" spans="1:10" x14ac:dyDescent="0.2">
      <c r="A56" s="5" t="s">
        <v>61</v>
      </c>
      <c r="B56" s="6">
        <v>420</v>
      </c>
      <c r="C56" s="6">
        <v>412</v>
      </c>
      <c r="D56" s="6">
        <v>14</v>
      </c>
      <c r="E56" s="6">
        <v>37</v>
      </c>
      <c r="F56" s="6">
        <v>25</v>
      </c>
      <c r="G56" s="7">
        <f t="shared" si="4"/>
        <v>-11</v>
      </c>
      <c r="H56" s="8">
        <f t="shared" si="5"/>
        <v>3.2482598607888629</v>
      </c>
      <c r="I56" s="8">
        <f t="shared" si="6"/>
        <v>5.8004640371229694</v>
      </c>
      <c r="J56" s="8">
        <f t="shared" si="7"/>
        <v>-2.5522041763341066</v>
      </c>
    </row>
    <row r="57" spans="1:10" x14ac:dyDescent="0.2">
      <c r="A57" s="5" t="s">
        <v>62</v>
      </c>
      <c r="B57" s="6">
        <v>27</v>
      </c>
      <c r="C57" s="6">
        <v>27</v>
      </c>
      <c r="D57" s="6">
        <v>0</v>
      </c>
      <c r="E57" s="6">
        <v>3</v>
      </c>
      <c r="F57" s="6">
        <v>3</v>
      </c>
      <c r="G57" s="7">
        <f t="shared" si="4"/>
        <v>-3</v>
      </c>
      <c r="H57" s="8">
        <f t="shared" si="5"/>
        <v>0</v>
      </c>
      <c r="I57" s="8">
        <f t="shared" si="6"/>
        <v>10</v>
      </c>
      <c r="J57" s="8">
        <f t="shared" si="7"/>
        <v>-10</v>
      </c>
    </row>
    <row r="58" spans="1:10" x14ac:dyDescent="0.2">
      <c r="A58" s="5" t="s">
        <v>63</v>
      </c>
      <c r="B58" s="6">
        <v>12</v>
      </c>
      <c r="C58" s="6">
        <v>11</v>
      </c>
      <c r="D58" s="6">
        <v>1</v>
      </c>
      <c r="E58" s="6">
        <v>0</v>
      </c>
      <c r="F58" s="6">
        <v>0</v>
      </c>
      <c r="G58" s="7">
        <f t="shared" si="4"/>
        <v>1</v>
      </c>
      <c r="H58" s="8">
        <f t="shared" si="5"/>
        <v>9.0909090909090917</v>
      </c>
      <c r="I58" s="8">
        <f t="shared" si="6"/>
        <v>0</v>
      </c>
      <c r="J58" s="8">
        <f t="shared" si="7"/>
        <v>9.0909090909090917</v>
      </c>
    </row>
    <row r="59" spans="1:10" x14ac:dyDescent="0.2">
      <c r="A59" s="5" t="s">
        <v>64</v>
      </c>
      <c r="B59" s="6">
        <v>80</v>
      </c>
      <c r="C59" s="6">
        <v>78</v>
      </c>
      <c r="D59" s="6">
        <v>4</v>
      </c>
      <c r="E59" s="6">
        <v>0</v>
      </c>
      <c r="F59" s="6">
        <v>0</v>
      </c>
      <c r="G59" s="7">
        <f t="shared" si="4"/>
        <v>4</v>
      </c>
      <c r="H59" s="8">
        <f t="shared" si="5"/>
        <v>5.2631578947368416</v>
      </c>
      <c r="I59" s="8">
        <f t="shared" si="6"/>
        <v>0</v>
      </c>
      <c r="J59" s="8">
        <f t="shared" si="7"/>
        <v>5.2631578947368416</v>
      </c>
    </row>
    <row r="60" spans="1:10" x14ac:dyDescent="0.2">
      <c r="A60" s="5" t="s">
        <v>65</v>
      </c>
      <c r="B60" s="6">
        <v>32</v>
      </c>
      <c r="C60" s="6">
        <v>32</v>
      </c>
      <c r="D60" s="6">
        <v>1</v>
      </c>
      <c r="E60" s="6">
        <v>1</v>
      </c>
      <c r="F60" s="6">
        <v>1</v>
      </c>
      <c r="G60" s="7">
        <f t="shared" si="4"/>
        <v>0</v>
      </c>
      <c r="H60" s="8">
        <f t="shared" si="5"/>
        <v>3.125</v>
      </c>
      <c r="I60" s="8">
        <f t="shared" si="6"/>
        <v>3.125</v>
      </c>
      <c r="J60" s="8">
        <f t="shared" si="7"/>
        <v>0</v>
      </c>
    </row>
    <row r="61" spans="1:10" x14ac:dyDescent="0.2">
      <c r="A61" s="5" t="s">
        <v>66</v>
      </c>
      <c r="B61" s="6">
        <v>244</v>
      </c>
      <c r="C61" s="6">
        <v>242</v>
      </c>
      <c r="D61" s="6">
        <v>7</v>
      </c>
      <c r="E61" s="6">
        <v>23</v>
      </c>
      <c r="F61" s="6">
        <v>21</v>
      </c>
      <c r="G61" s="7">
        <f t="shared" si="4"/>
        <v>-14</v>
      </c>
      <c r="H61" s="8">
        <f t="shared" si="5"/>
        <v>2.7131782945736433</v>
      </c>
      <c r="I61" s="8">
        <f t="shared" si="6"/>
        <v>8.1395348837209305</v>
      </c>
      <c r="J61" s="8">
        <f t="shared" si="7"/>
        <v>-5.4263565891472867</v>
      </c>
    </row>
    <row r="62" spans="1:10" x14ac:dyDescent="0.2">
      <c r="A62" s="5" t="s">
        <v>67</v>
      </c>
      <c r="B62" s="6">
        <v>36</v>
      </c>
      <c r="C62" s="6">
        <v>36</v>
      </c>
      <c r="D62" s="6">
        <v>0</v>
      </c>
      <c r="E62" s="6">
        <v>3</v>
      </c>
      <c r="F62" s="6">
        <v>3</v>
      </c>
      <c r="G62" s="7">
        <f t="shared" si="4"/>
        <v>-3</v>
      </c>
      <c r="H62" s="8">
        <f t="shared" si="5"/>
        <v>0</v>
      </c>
      <c r="I62" s="8">
        <f t="shared" si="6"/>
        <v>7.6923076923076925</v>
      </c>
      <c r="J62" s="8">
        <f t="shared" si="7"/>
        <v>-7.6923076923076925</v>
      </c>
    </row>
    <row r="63" spans="1:10" x14ac:dyDescent="0.2">
      <c r="A63" s="5" t="s">
        <v>68</v>
      </c>
      <c r="B63" s="6">
        <v>51</v>
      </c>
      <c r="C63" s="6">
        <v>51</v>
      </c>
      <c r="D63" s="6">
        <v>1</v>
      </c>
      <c r="E63" s="6">
        <v>4</v>
      </c>
      <c r="F63" s="6">
        <v>3</v>
      </c>
      <c r="G63" s="7">
        <f t="shared" si="4"/>
        <v>-2</v>
      </c>
      <c r="H63" s="8">
        <f t="shared" si="5"/>
        <v>1.8867924528301887</v>
      </c>
      <c r="I63" s="8">
        <f t="shared" si="6"/>
        <v>5.6603773584905666</v>
      </c>
      <c r="J63" s="8">
        <f t="shared" si="7"/>
        <v>-3.7735849056603774</v>
      </c>
    </row>
    <row r="64" spans="1:10" x14ac:dyDescent="0.2">
      <c r="A64" s="5" t="s">
        <v>69</v>
      </c>
      <c r="B64" s="6">
        <v>23</v>
      </c>
      <c r="C64" s="6">
        <v>23</v>
      </c>
      <c r="D64" s="6">
        <v>0</v>
      </c>
      <c r="E64" s="6">
        <v>1</v>
      </c>
      <c r="F64" s="6">
        <v>1</v>
      </c>
      <c r="G64" s="7">
        <f t="shared" si="4"/>
        <v>-1</v>
      </c>
      <c r="H64" s="8">
        <f t="shared" si="5"/>
        <v>0</v>
      </c>
      <c r="I64" s="8">
        <f t="shared" si="6"/>
        <v>4.1666666666666661</v>
      </c>
      <c r="J64" s="8">
        <f t="shared" si="7"/>
        <v>-4.1666666666666661</v>
      </c>
    </row>
    <row r="65" spans="1:10" x14ac:dyDescent="0.2">
      <c r="A65" s="5" t="s">
        <v>70</v>
      </c>
      <c r="B65" s="6">
        <v>34</v>
      </c>
      <c r="C65" s="6">
        <v>34</v>
      </c>
      <c r="D65" s="6">
        <v>0</v>
      </c>
      <c r="E65" s="6">
        <v>1</v>
      </c>
      <c r="F65" s="6">
        <v>1</v>
      </c>
      <c r="G65" s="7">
        <f t="shared" si="4"/>
        <v>-1</v>
      </c>
      <c r="H65" s="8">
        <f t="shared" si="5"/>
        <v>0</v>
      </c>
      <c r="I65" s="8">
        <f t="shared" si="6"/>
        <v>2.8571428571428572</v>
      </c>
      <c r="J65" s="8">
        <f t="shared" si="7"/>
        <v>-2.8571428571428572</v>
      </c>
    </row>
    <row r="66" spans="1:10" x14ac:dyDescent="0.2">
      <c r="A66" s="5" t="s">
        <v>71</v>
      </c>
      <c r="B66" s="6">
        <v>93</v>
      </c>
      <c r="C66" s="6">
        <v>93</v>
      </c>
      <c r="D66" s="6">
        <v>0</v>
      </c>
      <c r="E66" s="6">
        <v>6</v>
      </c>
      <c r="F66" s="6">
        <v>5</v>
      </c>
      <c r="G66" s="7">
        <f t="shared" si="4"/>
        <v>-5</v>
      </c>
      <c r="H66" s="8">
        <f t="shared" si="5"/>
        <v>0</v>
      </c>
      <c r="I66" s="8">
        <f t="shared" si="6"/>
        <v>5.1020408163265305</v>
      </c>
      <c r="J66" s="8">
        <f t="shared" si="7"/>
        <v>-5.1020408163265305</v>
      </c>
    </row>
    <row r="67" spans="1:10" x14ac:dyDescent="0.2">
      <c r="A67" s="5" t="s">
        <v>72</v>
      </c>
      <c r="B67" s="6">
        <v>105</v>
      </c>
      <c r="C67" s="6">
        <v>101</v>
      </c>
      <c r="D67" s="6">
        <v>3</v>
      </c>
      <c r="E67" s="6">
        <v>12</v>
      </c>
      <c r="F67" s="6">
        <v>9</v>
      </c>
      <c r="G67" s="7">
        <f t="shared" si="4"/>
        <v>-6</v>
      </c>
      <c r="H67" s="8">
        <f t="shared" si="5"/>
        <v>2.7027027027027026</v>
      </c>
      <c r="I67" s="8">
        <f t="shared" si="6"/>
        <v>8.1081081081081088</v>
      </c>
      <c r="J67" s="8">
        <f t="shared" si="7"/>
        <v>-5.4054054054054053</v>
      </c>
    </row>
    <row r="68" spans="1:10" x14ac:dyDescent="0.2">
      <c r="A68" s="5" t="s">
        <v>73</v>
      </c>
      <c r="B68" s="6">
        <v>130</v>
      </c>
      <c r="C68" s="6">
        <v>127</v>
      </c>
      <c r="D68" s="6">
        <v>4</v>
      </c>
      <c r="E68" s="6">
        <v>7</v>
      </c>
      <c r="F68" s="6">
        <v>6</v>
      </c>
      <c r="G68" s="7">
        <f t="shared" si="4"/>
        <v>-2</v>
      </c>
      <c r="H68" s="8">
        <f t="shared" si="5"/>
        <v>3.0303030303030303</v>
      </c>
      <c r="I68" s="8">
        <f t="shared" si="6"/>
        <v>4.5454545454545459</v>
      </c>
      <c r="J68" s="8">
        <f t="shared" si="7"/>
        <v>-1.5151515151515151</v>
      </c>
    </row>
    <row r="69" spans="1:10" x14ac:dyDescent="0.2">
      <c r="A69" s="5" t="s">
        <v>74</v>
      </c>
      <c r="B69" s="6">
        <v>103</v>
      </c>
      <c r="C69" s="6">
        <v>103</v>
      </c>
      <c r="D69" s="6">
        <v>2</v>
      </c>
      <c r="E69" s="6">
        <v>6</v>
      </c>
      <c r="F69" s="6">
        <v>6</v>
      </c>
      <c r="G69" s="7">
        <f t="shared" si="4"/>
        <v>-4</v>
      </c>
      <c r="H69" s="8">
        <f t="shared" si="5"/>
        <v>1.8691588785046727</v>
      </c>
      <c r="I69" s="8">
        <f t="shared" si="6"/>
        <v>5.6074766355140184</v>
      </c>
      <c r="J69" s="8">
        <f t="shared" si="7"/>
        <v>-3.7383177570093453</v>
      </c>
    </row>
    <row r="70" spans="1:10" x14ac:dyDescent="0.2">
      <c r="A70" s="5" t="s">
        <v>75</v>
      </c>
      <c r="B70" s="6">
        <v>80</v>
      </c>
      <c r="C70" s="6">
        <v>78</v>
      </c>
      <c r="D70" s="6">
        <v>3</v>
      </c>
      <c r="E70" s="6">
        <v>8</v>
      </c>
      <c r="F70" s="6">
        <v>7</v>
      </c>
      <c r="G70" s="7">
        <f t="shared" ref="G70:G102" si="8">D70-F70</f>
        <v>-4</v>
      </c>
      <c r="H70" s="8">
        <f t="shared" ref="H70:H102" si="9">D70/(B70-D70+F70)*100</f>
        <v>3.5714285714285712</v>
      </c>
      <c r="I70" s="8">
        <f t="shared" ref="I70:I102" si="10">F70/(B70-D70+F70)*100</f>
        <v>8.3333333333333321</v>
      </c>
      <c r="J70" s="8">
        <f t="shared" ref="J70:J102" si="11">G70/(B70-D70+F70)*100</f>
        <v>-4.7619047619047619</v>
      </c>
    </row>
    <row r="71" spans="1:10" x14ac:dyDescent="0.2">
      <c r="A71" s="5" t="s">
        <v>76</v>
      </c>
      <c r="B71" s="6">
        <v>22</v>
      </c>
      <c r="C71" s="6">
        <v>22</v>
      </c>
      <c r="D71" s="6">
        <v>1</v>
      </c>
      <c r="E71" s="6">
        <v>2</v>
      </c>
      <c r="F71" s="6">
        <v>2</v>
      </c>
      <c r="G71" s="7">
        <f t="shared" si="8"/>
        <v>-1</v>
      </c>
      <c r="H71" s="8">
        <f t="shared" si="9"/>
        <v>4.3478260869565215</v>
      </c>
      <c r="I71" s="8">
        <f t="shared" si="10"/>
        <v>8.695652173913043</v>
      </c>
      <c r="J71" s="8">
        <f t="shared" si="11"/>
        <v>-4.3478260869565215</v>
      </c>
    </row>
    <row r="72" spans="1:10" x14ac:dyDescent="0.2">
      <c r="A72" s="5" t="s">
        <v>77</v>
      </c>
      <c r="B72" s="6">
        <v>45</v>
      </c>
      <c r="C72" s="6">
        <v>45</v>
      </c>
      <c r="D72" s="6">
        <v>3</v>
      </c>
      <c r="E72" s="6">
        <v>5</v>
      </c>
      <c r="F72" s="6">
        <v>5</v>
      </c>
      <c r="G72" s="7">
        <f t="shared" si="8"/>
        <v>-2</v>
      </c>
      <c r="H72" s="8">
        <f t="shared" si="9"/>
        <v>6.3829787234042552</v>
      </c>
      <c r="I72" s="8">
        <f t="shared" si="10"/>
        <v>10.638297872340425</v>
      </c>
      <c r="J72" s="8">
        <f t="shared" si="11"/>
        <v>-4.2553191489361701</v>
      </c>
    </row>
    <row r="73" spans="1:10" x14ac:dyDescent="0.2">
      <c r="A73" s="5" t="s">
        <v>78</v>
      </c>
      <c r="B73" s="6">
        <v>73</v>
      </c>
      <c r="C73" s="6">
        <v>73</v>
      </c>
      <c r="D73" s="6">
        <v>3</v>
      </c>
      <c r="E73" s="6">
        <v>3</v>
      </c>
      <c r="F73" s="6">
        <v>3</v>
      </c>
      <c r="G73" s="7">
        <f t="shared" si="8"/>
        <v>0</v>
      </c>
      <c r="H73" s="8">
        <f t="shared" si="9"/>
        <v>4.10958904109589</v>
      </c>
      <c r="I73" s="8">
        <f t="shared" si="10"/>
        <v>4.10958904109589</v>
      </c>
      <c r="J73" s="8">
        <f t="shared" si="11"/>
        <v>0</v>
      </c>
    </row>
    <row r="74" spans="1:10" x14ac:dyDescent="0.2">
      <c r="A74" s="5" t="s">
        <v>79</v>
      </c>
      <c r="B74" s="6">
        <v>97</v>
      </c>
      <c r="C74" s="6">
        <v>97</v>
      </c>
      <c r="D74" s="6">
        <v>3</v>
      </c>
      <c r="E74" s="6">
        <v>3</v>
      </c>
      <c r="F74" s="6">
        <v>3</v>
      </c>
      <c r="G74" s="7">
        <f t="shared" si="8"/>
        <v>0</v>
      </c>
      <c r="H74" s="8">
        <f t="shared" si="9"/>
        <v>3.0927835051546393</v>
      </c>
      <c r="I74" s="8">
        <f t="shared" si="10"/>
        <v>3.0927835051546393</v>
      </c>
      <c r="J74" s="8">
        <f t="shared" si="11"/>
        <v>0</v>
      </c>
    </row>
    <row r="75" spans="1:10" x14ac:dyDescent="0.2">
      <c r="A75" s="5" t="s">
        <v>80</v>
      </c>
      <c r="B75" s="6">
        <v>33</v>
      </c>
      <c r="C75" s="6">
        <v>33</v>
      </c>
      <c r="D75" s="6">
        <v>1</v>
      </c>
      <c r="E75" s="6">
        <v>1</v>
      </c>
      <c r="F75" s="6">
        <v>1</v>
      </c>
      <c r="G75" s="7">
        <f t="shared" si="8"/>
        <v>0</v>
      </c>
      <c r="H75" s="8">
        <f t="shared" si="9"/>
        <v>3.0303030303030303</v>
      </c>
      <c r="I75" s="8">
        <f t="shared" si="10"/>
        <v>3.0303030303030303</v>
      </c>
      <c r="J75" s="8">
        <f t="shared" si="11"/>
        <v>0</v>
      </c>
    </row>
    <row r="76" spans="1:10" x14ac:dyDescent="0.2">
      <c r="A76" s="5" t="s">
        <v>81</v>
      </c>
      <c r="B76" s="6">
        <v>47</v>
      </c>
      <c r="C76" s="6">
        <v>47</v>
      </c>
      <c r="D76" s="6">
        <v>0</v>
      </c>
      <c r="E76" s="6">
        <v>7</v>
      </c>
      <c r="F76" s="6">
        <v>7</v>
      </c>
      <c r="G76" s="7">
        <f t="shared" si="8"/>
        <v>-7</v>
      </c>
      <c r="H76" s="8">
        <f t="shared" si="9"/>
        <v>0</v>
      </c>
      <c r="I76" s="8">
        <f t="shared" si="10"/>
        <v>12.962962962962962</v>
      </c>
      <c r="J76" s="8">
        <f t="shared" si="11"/>
        <v>-12.962962962962962</v>
      </c>
    </row>
    <row r="77" spans="1:10" x14ac:dyDescent="0.2">
      <c r="A77" s="5" t="s">
        <v>82</v>
      </c>
      <c r="B77" s="6">
        <v>55</v>
      </c>
      <c r="C77" s="6">
        <v>55</v>
      </c>
      <c r="D77" s="6">
        <v>2</v>
      </c>
      <c r="E77" s="6">
        <v>3</v>
      </c>
      <c r="F77" s="6">
        <v>2</v>
      </c>
      <c r="G77" s="7">
        <f t="shared" si="8"/>
        <v>0</v>
      </c>
      <c r="H77" s="8">
        <f t="shared" si="9"/>
        <v>3.6363636363636362</v>
      </c>
      <c r="I77" s="8">
        <f t="shared" si="10"/>
        <v>3.6363636363636362</v>
      </c>
      <c r="J77" s="8">
        <f t="shared" si="11"/>
        <v>0</v>
      </c>
    </row>
    <row r="78" spans="1:10" x14ac:dyDescent="0.2">
      <c r="A78" s="5" t="s">
        <v>83</v>
      </c>
      <c r="B78" s="6">
        <v>14</v>
      </c>
      <c r="C78" s="6">
        <v>14</v>
      </c>
      <c r="D78" s="6">
        <v>0</v>
      </c>
      <c r="E78" s="6">
        <v>0</v>
      </c>
      <c r="F78" s="6">
        <v>0</v>
      </c>
      <c r="G78" s="7">
        <f t="shared" si="8"/>
        <v>0</v>
      </c>
      <c r="H78" s="8">
        <f t="shared" si="9"/>
        <v>0</v>
      </c>
      <c r="I78" s="8">
        <f t="shared" si="10"/>
        <v>0</v>
      </c>
      <c r="J78" s="8">
        <f t="shared" si="11"/>
        <v>0</v>
      </c>
    </row>
    <row r="79" spans="1:10" x14ac:dyDescent="0.2">
      <c r="A79" s="5" t="s">
        <v>84</v>
      </c>
      <c r="B79" s="6">
        <v>8</v>
      </c>
      <c r="C79" s="6">
        <v>8</v>
      </c>
      <c r="D79" s="6">
        <v>1</v>
      </c>
      <c r="E79" s="6">
        <v>0</v>
      </c>
      <c r="F79" s="6">
        <v>0</v>
      </c>
      <c r="G79" s="7">
        <f t="shared" si="8"/>
        <v>1</v>
      </c>
      <c r="H79" s="8">
        <f t="shared" si="9"/>
        <v>14.285714285714285</v>
      </c>
      <c r="I79" s="8">
        <f t="shared" si="10"/>
        <v>0</v>
      </c>
      <c r="J79" s="8">
        <f t="shared" si="11"/>
        <v>14.285714285714285</v>
      </c>
    </row>
    <row r="80" spans="1:10" x14ac:dyDescent="0.2">
      <c r="A80" s="5" t="s">
        <v>85</v>
      </c>
      <c r="B80" s="6">
        <v>16</v>
      </c>
      <c r="C80" s="6">
        <v>15</v>
      </c>
      <c r="D80" s="6">
        <v>1</v>
      </c>
      <c r="E80" s="6">
        <v>0</v>
      </c>
      <c r="F80" s="6">
        <v>0</v>
      </c>
      <c r="G80" s="7">
        <f t="shared" si="8"/>
        <v>1</v>
      </c>
      <c r="H80" s="8">
        <f t="shared" si="9"/>
        <v>6.666666666666667</v>
      </c>
      <c r="I80" s="8">
        <f t="shared" si="10"/>
        <v>0</v>
      </c>
      <c r="J80" s="8">
        <f t="shared" si="11"/>
        <v>6.666666666666667</v>
      </c>
    </row>
    <row r="81" spans="1:10" x14ac:dyDescent="0.2">
      <c r="A81" s="5" t="s">
        <v>86</v>
      </c>
      <c r="B81" s="6">
        <v>41</v>
      </c>
      <c r="C81" s="6">
        <v>41</v>
      </c>
      <c r="D81" s="6">
        <v>1</v>
      </c>
      <c r="E81" s="6">
        <v>5</v>
      </c>
      <c r="F81" s="6">
        <v>4</v>
      </c>
      <c r="G81" s="7">
        <f t="shared" si="8"/>
        <v>-3</v>
      </c>
      <c r="H81" s="8">
        <f t="shared" si="9"/>
        <v>2.2727272727272729</v>
      </c>
      <c r="I81" s="8">
        <f t="shared" si="10"/>
        <v>9.0909090909090917</v>
      </c>
      <c r="J81" s="8">
        <f t="shared" si="11"/>
        <v>-6.8181818181818175</v>
      </c>
    </row>
    <row r="82" spans="1:10" x14ac:dyDescent="0.2">
      <c r="A82" s="5" t="s">
        <v>87</v>
      </c>
      <c r="B82" s="6">
        <v>31</v>
      </c>
      <c r="C82" s="6">
        <v>31</v>
      </c>
      <c r="D82" s="6">
        <v>1</v>
      </c>
      <c r="E82" s="6">
        <v>3</v>
      </c>
      <c r="F82" s="6">
        <v>3</v>
      </c>
      <c r="G82" s="7">
        <f t="shared" si="8"/>
        <v>-2</v>
      </c>
      <c r="H82" s="8">
        <f t="shared" si="9"/>
        <v>3.0303030303030303</v>
      </c>
      <c r="I82" s="8">
        <f t="shared" si="10"/>
        <v>9.0909090909090917</v>
      </c>
      <c r="J82" s="8">
        <f t="shared" si="11"/>
        <v>-6.0606060606060606</v>
      </c>
    </row>
    <row r="83" spans="1:10" x14ac:dyDescent="0.2">
      <c r="A83" s="5" t="s">
        <v>88</v>
      </c>
      <c r="B83" s="6">
        <v>160</v>
      </c>
      <c r="C83" s="6">
        <v>159</v>
      </c>
      <c r="D83" s="6">
        <v>2</v>
      </c>
      <c r="E83" s="6">
        <v>8</v>
      </c>
      <c r="F83" s="6">
        <v>7</v>
      </c>
      <c r="G83" s="7">
        <f t="shared" si="8"/>
        <v>-5</v>
      </c>
      <c r="H83" s="8">
        <f t="shared" si="9"/>
        <v>1.2121212121212122</v>
      </c>
      <c r="I83" s="8">
        <f t="shared" si="10"/>
        <v>4.2424242424242431</v>
      </c>
      <c r="J83" s="8">
        <f t="shared" si="11"/>
        <v>-3.0303030303030303</v>
      </c>
    </row>
    <row r="84" spans="1:10" x14ac:dyDescent="0.2">
      <c r="A84" s="5" t="s">
        <v>89</v>
      </c>
      <c r="B84" s="6">
        <v>47</v>
      </c>
      <c r="C84" s="6">
        <v>47</v>
      </c>
      <c r="D84" s="6">
        <v>1</v>
      </c>
      <c r="E84" s="6">
        <v>2</v>
      </c>
      <c r="F84" s="6">
        <v>1</v>
      </c>
      <c r="G84" s="7">
        <f t="shared" si="8"/>
        <v>0</v>
      </c>
      <c r="H84" s="8">
        <f t="shared" si="9"/>
        <v>2.1276595744680851</v>
      </c>
      <c r="I84" s="8">
        <f t="shared" si="10"/>
        <v>2.1276595744680851</v>
      </c>
      <c r="J84" s="8">
        <f t="shared" si="11"/>
        <v>0</v>
      </c>
    </row>
    <row r="85" spans="1:10" x14ac:dyDescent="0.2">
      <c r="A85" s="5" t="s">
        <v>90</v>
      </c>
      <c r="B85" s="6">
        <v>77</v>
      </c>
      <c r="C85" s="6">
        <v>73</v>
      </c>
      <c r="D85" s="6">
        <v>3</v>
      </c>
      <c r="E85" s="6">
        <v>3</v>
      </c>
      <c r="F85" s="6">
        <v>2</v>
      </c>
      <c r="G85" s="7">
        <f t="shared" si="8"/>
        <v>1</v>
      </c>
      <c r="H85" s="8">
        <f t="shared" si="9"/>
        <v>3.9473684210526314</v>
      </c>
      <c r="I85" s="8">
        <f t="shared" si="10"/>
        <v>2.6315789473684208</v>
      </c>
      <c r="J85" s="8">
        <f t="shared" si="11"/>
        <v>1.3157894736842104</v>
      </c>
    </row>
    <row r="86" spans="1:10" x14ac:dyDescent="0.2">
      <c r="A86" s="5" t="s">
        <v>91</v>
      </c>
      <c r="B86" s="6">
        <v>22</v>
      </c>
      <c r="C86" s="6">
        <v>22</v>
      </c>
      <c r="D86" s="6">
        <v>1</v>
      </c>
      <c r="E86" s="6">
        <v>2</v>
      </c>
      <c r="F86" s="6">
        <v>1</v>
      </c>
      <c r="G86" s="7">
        <f t="shared" si="8"/>
        <v>0</v>
      </c>
      <c r="H86" s="8">
        <f t="shared" si="9"/>
        <v>4.5454545454545459</v>
      </c>
      <c r="I86" s="8">
        <f t="shared" si="10"/>
        <v>4.5454545454545459</v>
      </c>
      <c r="J86" s="8">
        <f t="shared" si="11"/>
        <v>0</v>
      </c>
    </row>
    <row r="87" spans="1:10" x14ac:dyDescent="0.2">
      <c r="A87" s="5" t="s">
        <v>92</v>
      </c>
      <c r="B87" s="6">
        <v>113</v>
      </c>
      <c r="C87" s="6">
        <v>112</v>
      </c>
      <c r="D87" s="6">
        <v>6</v>
      </c>
      <c r="E87" s="6">
        <v>6</v>
      </c>
      <c r="F87" s="6">
        <v>5</v>
      </c>
      <c r="G87" s="7">
        <f t="shared" si="8"/>
        <v>1</v>
      </c>
      <c r="H87" s="8">
        <f t="shared" si="9"/>
        <v>5.3571428571428568</v>
      </c>
      <c r="I87" s="8">
        <f t="shared" si="10"/>
        <v>4.4642857142857144</v>
      </c>
      <c r="J87" s="8">
        <f t="shared" si="11"/>
        <v>0.89285714285714279</v>
      </c>
    </row>
    <row r="88" spans="1:10" x14ac:dyDescent="0.2">
      <c r="A88" s="5" t="s">
        <v>93</v>
      </c>
      <c r="B88" s="6">
        <v>101</v>
      </c>
      <c r="C88" s="6">
        <v>100</v>
      </c>
      <c r="D88" s="6">
        <v>3</v>
      </c>
      <c r="E88" s="6">
        <v>8</v>
      </c>
      <c r="F88" s="6">
        <v>8</v>
      </c>
      <c r="G88" s="7">
        <f t="shared" si="8"/>
        <v>-5</v>
      </c>
      <c r="H88" s="8">
        <f t="shared" si="9"/>
        <v>2.8301886792452833</v>
      </c>
      <c r="I88" s="8">
        <f t="shared" si="10"/>
        <v>7.5471698113207548</v>
      </c>
      <c r="J88" s="8">
        <f t="shared" si="11"/>
        <v>-4.716981132075472</v>
      </c>
    </row>
    <row r="89" spans="1:10" x14ac:dyDescent="0.2">
      <c r="A89" s="5" t="s">
        <v>94</v>
      </c>
      <c r="B89" s="6">
        <v>189</v>
      </c>
      <c r="C89" s="6">
        <v>187</v>
      </c>
      <c r="D89" s="6">
        <v>2</v>
      </c>
      <c r="E89" s="6">
        <v>21</v>
      </c>
      <c r="F89" s="6">
        <v>18</v>
      </c>
      <c r="G89" s="7">
        <f t="shared" si="8"/>
        <v>-16</v>
      </c>
      <c r="H89" s="8">
        <f t="shared" si="9"/>
        <v>0.97560975609756095</v>
      </c>
      <c r="I89" s="8">
        <f t="shared" si="10"/>
        <v>8.7804878048780477</v>
      </c>
      <c r="J89" s="8">
        <f t="shared" si="11"/>
        <v>-7.8048780487804876</v>
      </c>
    </row>
    <row r="90" spans="1:10" x14ac:dyDescent="0.2">
      <c r="A90" s="5" t="s">
        <v>95</v>
      </c>
      <c r="B90" s="6">
        <v>17</v>
      </c>
      <c r="C90" s="6">
        <v>17</v>
      </c>
      <c r="D90" s="6">
        <v>0</v>
      </c>
      <c r="E90" s="6">
        <v>0</v>
      </c>
      <c r="F90" s="6">
        <v>0</v>
      </c>
      <c r="G90" s="7">
        <f t="shared" si="8"/>
        <v>0</v>
      </c>
      <c r="H90" s="8">
        <f t="shared" si="9"/>
        <v>0</v>
      </c>
      <c r="I90" s="8">
        <f t="shared" si="10"/>
        <v>0</v>
      </c>
      <c r="J90" s="8">
        <f t="shared" si="11"/>
        <v>0</v>
      </c>
    </row>
    <row r="91" spans="1:10" x14ac:dyDescent="0.2">
      <c r="A91" s="5" t="s">
        <v>96</v>
      </c>
      <c r="B91" s="6">
        <v>78</v>
      </c>
      <c r="C91" s="6">
        <v>78</v>
      </c>
      <c r="D91" s="6">
        <v>2</v>
      </c>
      <c r="E91" s="6">
        <v>7</v>
      </c>
      <c r="F91" s="6">
        <v>6</v>
      </c>
      <c r="G91" s="7">
        <f t="shared" si="8"/>
        <v>-4</v>
      </c>
      <c r="H91" s="8">
        <f t="shared" si="9"/>
        <v>2.4390243902439024</v>
      </c>
      <c r="I91" s="8">
        <f t="shared" si="10"/>
        <v>7.3170731707317067</v>
      </c>
      <c r="J91" s="8">
        <f t="shared" si="11"/>
        <v>-4.8780487804878048</v>
      </c>
    </row>
    <row r="92" spans="1:10" x14ac:dyDescent="0.2">
      <c r="A92" s="5" t="s">
        <v>97</v>
      </c>
      <c r="B92" s="6">
        <v>184</v>
      </c>
      <c r="C92" s="6">
        <v>183</v>
      </c>
      <c r="D92" s="6">
        <v>10</v>
      </c>
      <c r="E92" s="6">
        <v>11</v>
      </c>
      <c r="F92" s="6">
        <v>10</v>
      </c>
      <c r="G92" s="7">
        <f t="shared" si="8"/>
        <v>0</v>
      </c>
      <c r="H92" s="8">
        <f t="shared" si="9"/>
        <v>5.4347826086956523</v>
      </c>
      <c r="I92" s="8">
        <f t="shared" si="10"/>
        <v>5.4347826086956523</v>
      </c>
      <c r="J92" s="8">
        <f t="shared" si="11"/>
        <v>0</v>
      </c>
    </row>
    <row r="93" spans="1:10" x14ac:dyDescent="0.2">
      <c r="A93" s="5" t="s">
        <v>98</v>
      </c>
      <c r="B93" s="6">
        <v>87</v>
      </c>
      <c r="C93" s="6">
        <v>87</v>
      </c>
      <c r="D93" s="6">
        <v>5</v>
      </c>
      <c r="E93" s="6">
        <v>11</v>
      </c>
      <c r="F93" s="6">
        <v>10</v>
      </c>
      <c r="G93" s="7">
        <f t="shared" si="8"/>
        <v>-5</v>
      </c>
      <c r="H93" s="8">
        <f t="shared" si="9"/>
        <v>5.4347826086956523</v>
      </c>
      <c r="I93" s="8">
        <f t="shared" si="10"/>
        <v>10.869565217391305</v>
      </c>
      <c r="J93" s="8">
        <f t="shared" si="11"/>
        <v>-5.4347826086956523</v>
      </c>
    </row>
    <row r="94" spans="1:10" x14ac:dyDescent="0.2">
      <c r="A94" s="5" t="s">
        <v>99</v>
      </c>
      <c r="B94" s="6">
        <v>253</v>
      </c>
      <c r="C94" s="6">
        <v>250</v>
      </c>
      <c r="D94" s="6">
        <v>6</v>
      </c>
      <c r="E94" s="6">
        <v>21</v>
      </c>
      <c r="F94" s="6">
        <v>20</v>
      </c>
      <c r="G94" s="7">
        <f t="shared" si="8"/>
        <v>-14</v>
      </c>
      <c r="H94" s="8">
        <f t="shared" si="9"/>
        <v>2.2471910112359552</v>
      </c>
      <c r="I94" s="8">
        <f t="shared" si="10"/>
        <v>7.4906367041198507</v>
      </c>
      <c r="J94" s="8">
        <f t="shared" si="11"/>
        <v>-5.2434456928838955</v>
      </c>
    </row>
    <row r="95" spans="1:10" x14ac:dyDescent="0.2">
      <c r="A95" s="5" t="s">
        <v>100</v>
      </c>
      <c r="B95" s="6">
        <v>118</v>
      </c>
      <c r="C95" s="6">
        <v>118</v>
      </c>
      <c r="D95" s="6">
        <v>1</v>
      </c>
      <c r="E95" s="6">
        <v>8</v>
      </c>
      <c r="F95" s="6">
        <v>7</v>
      </c>
      <c r="G95" s="7">
        <f t="shared" si="8"/>
        <v>-6</v>
      </c>
      <c r="H95" s="8">
        <f t="shared" si="9"/>
        <v>0.80645161290322576</v>
      </c>
      <c r="I95" s="8">
        <f t="shared" si="10"/>
        <v>5.6451612903225801</v>
      </c>
      <c r="J95" s="8">
        <f t="shared" si="11"/>
        <v>-4.838709677419355</v>
      </c>
    </row>
    <row r="96" spans="1:10" x14ac:dyDescent="0.2">
      <c r="A96" s="5" t="s">
        <v>101</v>
      </c>
      <c r="B96" s="6">
        <v>248</v>
      </c>
      <c r="C96" s="6">
        <v>246</v>
      </c>
      <c r="D96" s="6">
        <v>5</v>
      </c>
      <c r="E96" s="6">
        <v>17</v>
      </c>
      <c r="F96" s="6">
        <v>16</v>
      </c>
      <c r="G96" s="7">
        <f t="shared" si="8"/>
        <v>-11</v>
      </c>
      <c r="H96" s="8">
        <f t="shared" si="9"/>
        <v>1.9305019305019304</v>
      </c>
      <c r="I96" s="8">
        <f t="shared" si="10"/>
        <v>6.1776061776061777</v>
      </c>
      <c r="J96" s="8">
        <f t="shared" si="11"/>
        <v>-4.2471042471042466</v>
      </c>
    </row>
    <row r="97" spans="1:10" x14ac:dyDescent="0.2">
      <c r="A97" s="5" t="s">
        <v>102</v>
      </c>
      <c r="B97" s="6">
        <v>211</v>
      </c>
      <c r="C97" s="6">
        <v>211</v>
      </c>
      <c r="D97" s="6">
        <v>4</v>
      </c>
      <c r="E97" s="6">
        <v>18</v>
      </c>
      <c r="F97" s="6">
        <v>17</v>
      </c>
      <c r="G97" s="7">
        <f t="shared" si="8"/>
        <v>-13</v>
      </c>
      <c r="H97" s="8">
        <f t="shared" si="9"/>
        <v>1.7857142857142856</v>
      </c>
      <c r="I97" s="8">
        <f t="shared" si="10"/>
        <v>7.5892857142857135</v>
      </c>
      <c r="J97" s="8">
        <f t="shared" si="11"/>
        <v>-5.8035714285714288</v>
      </c>
    </row>
    <row r="98" spans="1:10" x14ac:dyDescent="0.2">
      <c r="A98" s="5" t="s">
        <v>103</v>
      </c>
      <c r="B98" s="6">
        <v>9</v>
      </c>
      <c r="C98" s="6">
        <v>9</v>
      </c>
      <c r="D98" s="6">
        <v>0</v>
      </c>
      <c r="E98" s="6">
        <v>1</v>
      </c>
      <c r="F98" s="6">
        <v>1</v>
      </c>
      <c r="G98" s="7">
        <f t="shared" si="8"/>
        <v>-1</v>
      </c>
      <c r="H98" s="8">
        <f t="shared" si="9"/>
        <v>0</v>
      </c>
      <c r="I98" s="8">
        <f t="shared" si="10"/>
        <v>10</v>
      </c>
      <c r="J98" s="8">
        <f t="shared" si="11"/>
        <v>-10</v>
      </c>
    </row>
    <row r="99" spans="1:10" x14ac:dyDescent="0.2">
      <c r="A99" s="5" t="s">
        <v>104</v>
      </c>
      <c r="B99" s="6">
        <v>33</v>
      </c>
      <c r="C99" s="6">
        <v>32</v>
      </c>
      <c r="D99" s="6">
        <v>1</v>
      </c>
      <c r="E99" s="6">
        <v>2</v>
      </c>
      <c r="F99" s="6">
        <v>2</v>
      </c>
      <c r="G99" s="7">
        <f t="shared" si="8"/>
        <v>-1</v>
      </c>
      <c r="H99" s="8">
        <f t="shared" si="9"/>
        <v>2.9411764705882351</v>
      </c>
      <c r="I99" s="8">
        <f t="shared" si="10"/>
        <v>5.8823529411764701</v>
      </c>
      <c r="J99" s="8">
        <f t="shared" si="11"/>
        <v>-2.9411764705882351</v>
      </c>
    </row>
    <row r="100" spans="1:10" x14ac:dyDescent="0.2">
      <c r="A100" s="5" t="s">
        <v>105</v>
      </c>
      <c r="B100" s="6">
        <v>11</v>
      </c>
      <c r="C100" s="6">
        <v>11</v>
      </c>
      <c r="D100" s="6">
        <v>2</v>
      </c>
      <c r="E100" s="6">
        <v>1</v>
      </c>
      <c r="F100" s="6">
        <v>1</v>
      </c>
      <c r="G100" s="7">
        <f t="shared" si="8"/>
        <v>1</v>
      </c>
      <c r="H100" s="8">
        <f t="shared" si="9"/>
        <v>20</v>
      </c>
      <c r="I100" s="8">
        <f t="shared" si="10"/>
        <v>10</v>
      </c>
      <c r="J100" s="8">
        <f t="shared" si="11"/>
        <v>10</v>
      </c>
    </row>
    <row r="101" spans="1:10" x14ac:dyDescent="0.2">
      <c r="A101" s="5" t="s">
        <v>106</v>
      </c>
      <c r="B101" s="6">
        <v>127</v>
      </c>
      <c r="C101" s="6">
        <v>125</v>
      </c>
      <c r="D101" s="6">
        <v>8</v>
      </c>
      <c r="E101" s="6">
        <v>10</v>
      </c>
      <c r="F101" s="6">
        <v>9</v>
      </c>
      <c r="G101" s="7">
        <f t="shared" si="8"/>
        <v>-1</v>
      </c>
      <c r="H101" s="8">
        <f t="shared" si="9"/>
        <v>6.25</v>
      </c>
      <c r="I101" s="8">
        <f t="shared" si="10"/>
        <v>7.03125</v>
      </c>
      <c r="J101" s="8">
        <f t="shared" si="11"/>
        <v>-0.78125</v>
      </c>
    </row>
    <row r="102" spans="1:10" x14ac:dyDescent="0.2">
      <c r="A102" s="10" t="s">
        <v>107</v>
      </c>
      <c r="B102" s="9">
        <v>9055</v>
      </c>
      <c r="C102" s="9">
        <v>8941</v>
      </c>
      <c r="D102" s="9">
        <v>286</v>
      </c>
      <c r="E102" s="9">
        <v>734</v>
      </c>
      <c r="F102" s="9">
        <v>648</v>
      </c>
      <c r="G102" s="11">
        <f t="shared" si="8"/>
        <v>-362</v>
      </c>
      <c r="H102" s="12">
        <f t="shared" si="9"/>
        <v>3.0370606350217693</v>
      </c>
      <c r="I102" s="12">
        <f t="shared" si="10"/>
        <v>6.881172347881491</v>
      </c>
      <c r="J102" s="12">
        <f t="shared" si="11"/>
        <v>-3.8441117128597222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9.140625" style="3" customWidth="1"/>
    <col min="2" max="5" width="7.42578125" style="3" customWidth="1"/>
    <col min="6" max="6" width="8.710937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" customHeight="1" x14ac:dyDescent="0.2">
      <c r="A1" s="16" t="s">
        <v>110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1.7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24</v>
      </c>
      <c r="C5" s="6">
        <v>24</v>
      </c>
      <c r="D5" s="6">
        <v>2</v>
      </c>
      <c r="E5" s="6">
        <v>0</v>
      </c>
      <c r="F5" s="6">
        <v>0</v>
      </c>
      <c r="G5" s="7">
        <f t="shared" ref="G5:G68" si="0">D5-F5</f>
        <v>2</v>
      </c>
      <c r="H5" s="8">
        <f t="shared" ref="H5:H68" si="1">D5/(B5-D5+F5)*100</f>
        <v>9.0909090909090917</v>
      </c>
      <c r="I5" s="8">
        <f t="shared" ref="I5:I68" si="2">F5/(B5-D5+F5)*100</f>
        <v>0</v>
      </c>
      <c r="J5" s="8">
        <f t="shared" ref="J5:J68" si="3">G5/(B5-D5+F5)*100</f>
        <v>9.0909090909090917</v>
      </c>
    </row>
    <row r="6" spans="1:10" x14ac:dyDescent="0.2">
      <c r="A6" s="5" t="s">
        <v>11</v>
      </c>
      <c r="B6" s="6">
        <v>23</v>
      </c>
      <c r="C6" s="6">
        <v>23</v>
      </c>
      <c r="D6" s="6">
        <v>0</v>
      </c>
      <c r="E6" s="6">
        <v>1</v>
      </c>
      <c r="F6" s="6">
        <v>1</v>
      </c>
      <c r="G6" s="7">
        <f t="shared" si="0"/>
        <v>-1</v>
      </c>
      <c r="H6" s="8">
        <f t="shared" si="1"/>
        <v>0</v>
      </c>
      <c r="I6" s="8">
        <f t="shared" si="2"/>
        <v>4.1666666666666661</v>
      </c>
      <c r="J6" s="8">
        <f t="shared" si="3"/>
        <v>-4.1666666666666661</v>
      </c>
    </row>
    <row r="7" spans="1:10" x14ac:dyDescent="0.2">
      <c r="A7" s="5" t="s">
        <v>12</v>
      </c>
      <c r="B7" s="6">
        <v>22</v>
      </c>
      <c r="C7" s="6">
        <v>22</v>
      </c>
      <c r="D7" s="6">
        <v>1</v>
      </c>
      <c r="E7" s="6">
        <v>1</v>
      </c>
      <c r="F7" s="6">
        <v>1</v>
      </c>
      <c r="G7" s="7">
        <f t="shared" si="0"/>
        <v>0</v>
      </c>
      <c r="H7" s="8">
        <f t="shared" si="1"/>
        <v>4.5454545454545459</v>
      </c>
      <c r="I7" s="8">
        <f t="shared" si="2"/>
        <v>4.5454545454545459</v>
      </c>
      <c r="J7" s="8">
        <f t="shared" si="3"/>
        <v>0</v>
      </c>
    </row>
    <row r="8" spans="1:10" x14ac:dyDescent="0.2">
      <c r="A8" s="5" t="s">
        <v>13</v>
      </c>
      <c r="B8" s="6">
        <v>23</v>
      </c>
      <c r="C8" s="6">
        <v>22</v>
      </c>
      <c r="D8" s="6">
        <v>1</v>
      </c>
      <c r="E8" s="6">
        <v>0</v>
      </c>
      <c r="F8" s="6">
        <v>0</v>
      </c>
      <c r="G8" s="7">
        <f t="shared" si="0"/>
        <v>1</v>
      </c>
      <c r="H8" s="8">
        <f t="shared" si="1"/>
        <v>4.5454545454545459</v>
      </c>
      <c r="I8" s="8">
        <f t="shared" si="2"/>
        <v>0</v>
      </c>
      <c r="J8" s="8">
        <f t="shared" si="3"/>
        <v>4.5454545454545459</v>
      </c>
    </row>
    <row r="9" spans="1:10" x14ac:dyDescent="0.2">
      <c r="A9" s="5" t="s">
        <v>14</v>
      </c>
      <c r="B9" s="6">
        <v>21</v>
      </c>
      <c r="C9" s="6">
        <v>21</v>
      </c>
      <c r="D9" s="6">
        <v>2</v>
      </c>
      <c r="E9" s="6">
        <v>2</v>
      </c>
      <c r="F9" s="6">
        <v>2</v>
      </c>
      <c r="G9" s="7">
        <f t="shared" si="0"/>
        <v>0</v>
      </c>
      <c r="H9" s="8">
        <f t="shared" si="1"/>
        <v>9.5238095238095237</v>
      </c>
      <c r="I9" s="8">
        <f t="shared" si="2"/>
        <v>9.5238095238095237</v>
      </c>
      <c r="J9" s="8">
        <f t="shared" si="3"/>
        <v>0</v>
      </c>
    </row>
    <row r="10" spans="1:10" x14ac:dyDescent="0.2">
      <c r="A10" s="5" t="s">
        <v>15</v>
      </c>
      <c r="B10" s="6">
        <v>50</v>
      </c>
      <c r="C10" s="6">
        <v>50</v>
      </c>
      <c r="D10" s="6">
        <v>2</v>
      </c>
      <c r="E10" s="6">
        <v>2</v>
      </c>
      <c r="F10" s="6">
        <v>2</v>
      </c>
      <c r="G10" s="7">
        <f t="shared" si="0"/>
        <v>0</v>
      </c>
      <c r="H10" s="8">
        <f t="shared" si="1"/>
        <v>4</v>
      </c>
      <c r="I10" s="8">
        <f t="shared" si="2"/>
        <v>4</v>
      </c>
      <c r="J10" s="8">
        <f t="shared" si="3"/>
        <v>0</v>
      </c>
    </row>
    <row r="11" spans="1:10" x14ac:dyDescent="0.2">
      <c r="A11" s="5" t="s">
        <v>16</v>
      </c>
      <c r="B11" s="6">
        <v>11</v>
      </c>
      <c r="C11" s="6">
        <v>10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7</v>
      </c>
      <c r="C12" s="6">
        <v>7</v>
      </c>
      <c r="D12" s="6">
        <v>1</v>
      </c>
      <c r="E12" s="6">
        <v>0</v>
      </c>
      <c r="F12" s="6">
        <v>0</v>
      </c>
      <c r="G12" s="7">
        <f t="shared" si="0"/>
        <v>1</v>
      </c>
      <c r="H12" s="8">
        <f t="shared" si="1"/>
        <v>16.666666666666664</v>
      </c>
      <c r="I12" s="8">
        <f t="shared" si="2"/>
        <v>0</v>
      </c>
      <c r="J12" s="8">
        <f t="shared" si="3"/>
        <v>16.666666666666664</v>
      </c>
    </row>
    <row r="13" spans="1:10" x14ac:dyDescent="0.2">
      <c r="A13" s="5" t="s">
        <v>18</v>
      </c>
      <c r="B13" s="6">
        <v>13</v>
      </c>
      <c r="C13" s="6">
        <v>13</v>
      </c>
      <c r="D13" s="6">
        <v>0</v>
      </c>
      <c r="E13" s="6">
        <v>2</v>
      </c>
      <c r="F13" s="6">
        <v>2</v>
      </c>
      <c r="G13" s="7">
        <f t="shared" si="0"/>
        <v>-2</v>
      </c>
      <c r="H13" s="8">
        <f t="shared" si="1"/>
        <v>0</v>
      </c>
      <c r="I13" s="8">
        <f t="shared" si="2"/>
        <v>13.333333333333334</v>
      </c>
      <c r="J13" s="8">
        <f t="shared" si="3"/>
        <v>-13.333333333333334</v>
      </c>
    </row>
    <row r="14" spans="1:10" x14ac:dyDescent="0.2">
      <c r="A14" s="5" t="s">
        <v>19</v>
      </c>
      <c r="B14" s="6">
        <v>23</v>
      </c>
      <c r="C14" s="6">
        <v>23</v>
      </c>
      <c r="D14" s="6">
        <v>0</v>
      </c>
      <c r="E14" s="6">
        <v>1</v>
      </c>
      <c r="F14" s="6">
        <v>1</v>
      </c>
      <c r="G14" s="7">
        <f t="shared" si="0"/>
        <v>-1</v>
      </c>
      <c r="H14" s="8">
        <f t="shared" si="1"/>
        <v>0</v>
      </c>
      <c r="I14" s="8">
        <f t="shared" si="2"/>
        <v>4.1666666666666661</v>
      </c>
      <c r="J14" s="8">
        <f t="shared" si="3"/>
        <v>-4.1666666666666661</v>
      </c>
    </row>
    <row r="15" spans="1:10" x14ac:dyDescent="0.2">
      <c r="A15" s="5" t="s">
        <v>20</v>
      </c>
      <c r="B15" s="6">
        <v>28</v>
      </c>
      <c r="C15" s="6">
        <v>28</v>
      </c>
      <c r="D15" s="6">
        <v>2</v>
      </c>
      <c r="E15" s="6">
        <v>3</v>
      </c>
      <c r="F15" s="6">
        <v>3</v>
      </c>
      <c r="G15" s="7">
        <f t="shared" si="0"/>
        <v>-1</v>
      </c>
      <c r="H15" s="8">
        <f t="shared" si="1"/>
        <v>6.8965517241379306</v>
      </c>
      <c r="I15" s="8">
        <f t="shared" si="2"/>
        <v>10.344827586206897</v>
      </c>
      <c r="J15" s="8">
        <f t="shared" si="3"/>
        <v>-3.4482758620689653</v>
      </c>
    </row>
    <row r="16" spans="1:10" x14ac:dyDescent="0.2">
      <c r="A16" s="5" t="s">
        <v>21</v>
      </c>
      <c r="B16" s="6">
        <v>6</v>
      </c>
      <c r="C16" s="6">
        <v>6</v>
      </c>
      <c r="D16" s="6">
        <v>0</v>
      </c>
      <c r="E16" s="6">
        <v>0</v>
      </c>
      <c r="F16" s="6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22</v>
      </c>
      <c r="B17" s="6">
        <v>6</v>
      </c>
      <c r="C17" s="6">
        <v>6</v>
      </c>
      <c r="D17" s="6">
        <v>0</v>
      </c>
      <c r="E17" s="6">
        <v>0</v>
      </c>
      <c r="F17" s="6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23</v>
      </c>
      <c r="B18" s="6">
        <v>50</v>
      </c>
      <c r="C18" s="6">
        <v>49</v>
      </c>
      <c r="D18" s="6">
        <v>1</v>
      </c>
      <c r="E18" s="6">
        <v>3</v>
      </c>
      <c r="F18" s="6">
        <v>3</v>
      </c>
      <c r="G18" s="7">
        <f t="shared" si="0"/>
        <v>-2</v>
      </c>
      <c r="H18" s="8">
        <f t="shared" si="1"/>
        <v>1.9230769230769231</v>
      </c>
      <c r="I18" s="8">
        <f t="shared" si="2"/>
        <v>5.7692307692307692</v>
      </c>
      <c r="J18" s="8">
        <f t="shared" si="3"/>
        <v>-3.8461538461538463</v>
      </c>
    </row>
    <row r="19" spans="1:10" x14ac:dyDescent="0.2">
      <c r="A19" s="5" t="s">
        <v>24</v>
      </c>
      <c r="B19" s="6">
        <v>13</v>
      </c>
      <c r="C19" s="6">
        <v>13</v>
      </c>
      <c r="D19" s="6">
        <v>0</v>
      </c>
      <c r="E19" s="6">
        <v>0</v>
      </c>
      <c r="F19" s="6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25</v>
      </c>
      <c r="B20" s="6">
        <v>92</v>
      </c>
      <c r="C20" s="6">
        <v>90</v>
      </c>
      <c r="D20" s="6">
        <v>6</v>
      </c>
      <c r="E20" s="6">
        <v>5</v>
      </c>
      <c r="F20" s="6">
        <v>5</v>
      </c>
      <c r="G20" s="7">
        <f t="shared" si="0"/>
        <v>1</v>
      </c>
      <c r="H20" s="8">
        <f t="shared" si="1"/>
        <v>6.593406593406594</v>
      </c>
      <c r="I20" s="8">
        <f t="shared" si="2"/>
        <v>5.4945054945054945</v>
      </c>
      <c r="J20" s="8">
        <f t="shared" si="3"/>
        <v>1.098901098901099</v>
      </c>
    </row>
    <row r="21" spans="1:10" x14ac:dyDescent="0.2">
      <c r="A21" s="5" t="s">
        <v>26</v>
      </c>
      <c r="B21" s="6">
        <v>19</v>
      </c>
      <c r="C21" s="6">
        <v>19</v>
      </c>
      <c r="D21" s="6">
        <v>1</v>
      </c>
      <c r="E21" s="6">
        <v>1</v>
      </c>
      <c r="F21" s="6">
        <v>1</v>
      </c>
      <c r="G21" s="7">
        <f t="shared" si="0"/>
        <v>0</v>
      </c>
      <c r="H21" s="8">
        <f t="shared" si="1"/>
        <v>5.2631578947368416</v>
      </c>
      <c r="I21" s="8">
        <f t="shared" si="2"/>
        <v>5.2631578947368416</v>
      </c>
      <c r="J21" s="8">
        <f t="shared" si="3"/>
        <v>0</v>
      </c>
    </row>
    <row r="22" spans="1:10" x14ac:dyDescent="0.2">
      <c r="A22" s="5" t="s">
        <v>27</v>
      </c>
      <c r="B22" s="6">
        <v>13</v>
      </c>
      <c r="C22" s="6">
        <v>13</v>
      </c>
      <c r="D22" s="6">
        <v>0</v>
      </c>
      <c r="E22" s="6">
        <v>3</v>
      </c>
      <c r="F22" s="6">
        <v>3</v>
      </c>
      <c r="G22" s="7">
        <f t="shared" si="0"/>
        <v>-3</v>
      </c>
      <c r="H22" s="8">
        <f t="shared" si="1"/>
        <v>0</v>
      </c>
      <c r="I22" s="8">
        <f t="shared" si="2"/>
        <v>18.75</v>
      </c>
      <c r="J22" s="8">
        <f t="shared" si="3"/>
        <v>-18.75</v>
      </c>
    </row>
    <row r="23" spans="1:10" x14ac:dyDescent="0.2">
      <c r="A23" s="5" t="s">
        <v>28</v>
      </c>
      <c r="B23" s="6">
        <v>22</v>
      </c>
      <c r="C23" s="6">
        <v>22</v>
      </c>
      <c r="D23" s="6">
        <v>0</v>
      </c>
      <c r="E23" s="6">
        <v>2</v>
      </c>
      <c r="F23" s="6">
        <v>2</v>
      </c>
      <c r="G23" s="7">
        <f t="shared" si="0"/>
        <v>-2</v>
      </c>
      <c r="H23" s="8">
        <f t="shared" si="1"/>
        <v>0</v>
      </c>
      <c r="I23" s="8">
        <f t="shared" si="2"/>
        <v>8.3333333333333321</v>
      </c>
      <c r="J23" s="8">
        <f t="shared" si="3"/>
        <v>-8.3333333333333321</v>
      </c>
    </row>
    <row r="24" spans="1:10" x14ac:dyDescent="0.2">
      <c r="A24" s="5" t="s">
        <v>29</v>
      </c>
      <c r="B24" s="6">
        <v>61</v>
      </c>
      <c r="C24" s="6">
        <v>61</v>
      </c>
      <c r="D24" s="6">
        <v>1</v>
      </c>
      <c r="E24" s="6">
        <v>2</v>
      </c>
      <c r="F24" s="6">
        <v>2</v>
      </c>
      <c r="G24" s="7">
        <f t="shared" si="0"/>
        <v>-1</v>
      </c>
      <c r="H24" s="8">
        <f t="shared" si="1"/>
        <v>1.6129032258064515</v>
      </c>
      <c r="I24" s="8">
        <f t="shared" si="2"/>
        <v>3.225806451612903</v>
      </c>
      <c r="J24" s="8">
        <f t="shared" si="3"/>
        <v>-1.6129032258064515</v>
      </c>
    </row>
    <row r="25" spans="1:10" x14ac:dyDescent="0.2">
      <c r="A25" s="5" t="s">
        <v>30</v>
      </c>
      <c r="B25" s="6">
        <v>33</v>
      </c>
      <c r="C25" s="6">
        <v>33</v>
      </c>
      <c r="D25" s="6">
        <v>2</v>
      </c>
      <c r="E25" s="6">
        <v>2</v>
      </c>
      <c r="F25" s="6">
        <v>2</v>
      </c>
      <c r="G25" s="7">
        <f t="shared" si="0"/>
        <v>0</v>
      </c>
      <c r="H25" s="8">
        <f t="shared" si="1"/>
        <v>6.0606060606060606</v>
      </c>
      <c r="I25" s="8">
        <f t="shared" si="2"/>
        <v>6.0606060606060606</v>
      </c>
      <c r="J25" s="8">
        <f t="shared" si="3"/>
        <v>0</v>
      </c>
    </row>
    <row r="26" spans="1:10" x14ac:dyDescent="0.2">
      <c r="A26" s="5" t="s">
        <v>31</v>
      </c>
      <c r="B26" s="6">
        <v>88</v>
      </c>
      <c r="C26" s="6">
        <v>87</v>
      </c>
      <c r="D26" s="6">
        <v>3</v>
      </c>
      <c r="E26" s="6">
        <v>2</v>
      </c>
      <c r="F26" s="6">
        <v>2</v>
      </c>
      <c r="G26" s="7">
        <f t="shared" si="0"/>
        <v>1</v>
      </c>
      <c r="H26" s="8">
        <f t="shared" si="1"/>
        <v>3.4482758620689653</v>
      </c>
      <c r="I26" s="8">
        <f t="shared" si="2"/>
        <v>2.2988505747126435</v>
      </c>
      <c r="J26" s="8">
        <f t="shared" si="3"/>
        <v>1.1494252873563218</v>
      </c>
    </row>
    <row r="27" spans="1:10" x14ac:dyDescent="0.2">
      <c r="A27" s="5" t="s">
        <v>32</v>
      </c>
      <c r="B27" s="6">
        <v>27</v>
      </c>
      <c r="C27" s="6">
        <v>27</v>
      </c>
      <c r="D27" s="6">
        <v>2</v>
      </c>
      <c r="E27" s="6">
        <v>3</v>
      </c>
      <c r="F27" s="6">
        <v>3</v>
      </c>
      <c r="G27" s="7">
        <f t="shared" si="0"/>
        <v>-1</v>
      </c>
      <c r="H27" s="8">
        <f t="shared" si="1"/>
        <v>7.1428571428571423</v>
      </c>
      <c r="I27" s="8">
        <f t="shared" si="2"/>
        <v>10.714285714285714</v>
      </c>
      <c r="J27" s="8">
        <f t="shared" si="3"/>
        <v>-3.5714285714285712</v>
      </c>
    </row>
    <row r="28" spans="1:10" x14ac:dyDescent="0.2">
      <c r="A28" s="5" t="s">
        <v>33</v>
      </c>
      <c r="B28" s="6">
        <v>17</v>
      </c>
      <c r="C28" s="6">
        <v>17</v>
      </c>
      <c r="D28" s="6">
        <v>0</v>
      </c>
      <c r="E28" s="6">
        <v>0</v>
      </c>
      <c r="F28" s="6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34</v>
      </c>
      <c r="B29" s="6">
        <v>14</v>
      </c>
      <c r="C29" s="6">
        <v>14</v>
      </c>
      <c r="D29" s="6">
        <v>1</v>
      </c>
      <c r="E29" s="6">
        <v>2</v>
      </c>
      <c r="F29" s="6">
        <v>2</v>
      </c>
      <c r="G29" s="7">
        <f t="shared" si="0"/>
        <v>-1</v>
      </c>
      <c r="H29" s="8">
        <f t="shared" si="1"/>
        <v>6.666666666666667</v>
      </c>
      <c r="I29" s="8">
        <f t="shared" si="2"/>
        <v>13.333333333333334</v>
      </c>
      <c r="J29" s="8">
        <f t="shared" si="3"/>
        <v>-6.666666666666667</v>
      </c>
    </row>
    <row r="30" spans="1:10" x14ac:dyDescent="0.2">
      <c r="A30" s="5" t="s">
        <v>35</v>
      </c>
      <c r="B30" s="6">
        <v>36</v>
      </c>
      <c r="C30" s="6">
        <v>36</v>
      </c>
      <c r="D30" s="6">
        <v>0</v>
      </c>
      <c r="E30" s="6">
        <v>5</v>
      </c>
      <c r="F30" s="6">
        <v>5</v>
      </c>
      <c r="G30" s="7">
        <f t="shared" si="0"/>
        <v>-5</v>
      </c>
      <c r="H30" s="8">
        <f t="shared" si="1"/>
        <v>0</v>
      </c>
      <c r="I30" s="8">
        <f t="shared" si="2"/>
        <v>12.195121951219512</v>
      </c>
      <c r="J30" s="8">
        <f t="shared" si="3"/>
        <v>-12.195121951219512</v>
      </c>
    </row>
    <row r="31" spans="1:10" x14ac:dyDescent="0.2">
      <c r="A31" s="5" t="s">
        <v>36</v>
      </c>
      <c r="B31" s="6">
        <v>13</v>
      </c>
      <c r="C31" s="6">
        <v>13</v>
      </c>
      <c r="D31" s="6">
        <v>2</v>
      </c>
      <c r="E31" s="6">
        <v>1</v>
      </c>
      <c r="F31" s="6">
        <v>1</v>
      </c>
      <c r="G31" s="7">
        <f t="shared" si="0"/>
        <v>1</v>
      </c>
      <c r="H31" s="8">
        <f t="shared" si="1"/>
        <v>16.666666666666664</v>
      </c>
      <c r="I31" s="8">
        <f t="shared" si="2"/>
        <v>8.3333333333333321</v>
      </c>
      <c r="J31" s="8">
        <f t="shared" si="3"/>
        <v>8.3333333333333321</v>
      </c>
    </row>
    <row r="32" spans="1:10" x14ac:dyDescent="0.2">
      <c r="A32" s="5" t="s">
        <v>37</v>
      </c>
      <c r="B32" s="6">
        <v>17</v>
      </c>
      <c r="C32" s="6">
        <v>17</v>
      </c>
      <c r="D32" s="6">
        <v>1</v>
      </c>
      <c r="E32" s="6">
        <v>3</v>
      </c>
      <c r="F32" s="6">
        <v>3</v>
      </c>
      <c r="G32" s="7">
        <f t="shared" si="0"/>
        <v>-2</v>
      </c>
      <c r="H32" s="8">
        <f t="shared" si="1"/>
        <v>5.2631578947368416</v>
      </c>
      <c r="I32" s="8">
        <f t="shared" si="2"/>
        <v>15.789473684210526</v>
      </c>
      <c r="J32" s="8">
        <f t="shared" si="3"/>
        <v>-10.526315789473683</v>
      </c>
    </row>
    <row r="33" spans="1:10" x14ac:dyDescent="0.2">
      <c r="A33" s="5" t="s">
        <v>38</v>
      </c>
      <c r="B33" s="6">
        <v>100</v>
      </c>
      <c r="C33" s="6">
        <v>99</v>
      </c>
      <c r="D33" s="6">
        <v>2</v>
      </c>
      <c r="E33" s="6">
        <v>6</v>
      </c>
      <c r="F33" s="6">
        <v>6</v>
      </c>
      <c r="G33" s="7">
        <f t="shared" si="0"/>
        <v>-4</v>
      </c>
      <c r="H33" s="8">
        <f t="shared" si="1"/>
        <v>1.9230769230769231</v>
      </c>
      <c r="I33" s="8">
        <f t="shared" si="2"/>
        <v>5.7692307692307692</v>
      </c>
      <c r="J33" s="8">
        <f t="shared" si="3"/>
        <v>-3.8461538461538463</v>
      </c>
    </row>
    <row r="34" spans="1:10" x14ac:dyDescent="0.2">
      <c r="A34" s="5" t="s">
        <v>39</v>
      </c>
      <c r="B34" s="6">
        <v>55</v>
      </c>
      <c r="C34" s="6">
        <v>53</v>
      </c>
      <c r="D34" s="6">
        <v>5</v>
      </c>
      <c r="E34" s="6">
        <v>8</v>
      </c>
      <c r="F34" s="6">
        <v>8</v>
      </c>
      <c r="G34" s="7">
        <f t="shared" si="0"/>
        <v>-3</v>
      </c>
      <c r="H34" s="8">
        <f t="shared" si="1"/>
        <v>8.6206896551724146</v>
      </c>
      <c r="I34" s="8">
        <f t="shared" si="2"/>
        <v>13.793103448275861</v>
      </c>
      <c r="J34" s="8">
        <f t="shared" si="3"/>
        <v>-5.1724137931034484</v>
      </c>
    </row>
    <row r="35" spans="1:10" x14ac:dyDescent="0.2">
      <c r="A35" s="5" t="s">
        <v>40</v>
      </c>
      <c r="B35" s="6">
        <v>69</v>
      </c>
      <c r="C35" s="6">
        <v>67</v>
      </c>
      <c r="D35" s="6">
        <v>3</v>
      </c>
      <c r="E35" s="6">
        <v>4</v>
      </c>
      <c r="F35" s="6">
        <v>4</v>
      </c>
      <c r="G35" s="7">
        <f t="shared" si="0"/>
        <v>-1</v>
      </c>
      <c r="H35" s="8">
        <f t="shared" si="1"/>
        <v>4.2857142857142856</v>
      </c>
      <c r="I35" s="8">
        <f t="shared" si="2"/>
        <v>5.7142857142857144</v>
      </c>
      <c r="J35" s="8">
        <f t="shared" si="3"/>
        <v>-1.4285714285714286</v>
      </c>
    </row>
    <row r="36" spans="1:10" x14ac:dyDescent="0.2">
      <c r="A36" s="5" t="s">
        <v>41</v>
      </c>
      <c r="B36" s="6">
        <v>3</v>
      </c>
      <c r="C36" s="6">
        <v>3</v>
      </c>
      <c r="D36" s="6">
        <v>0</v>
      </c>
      <c r="E36" s="6">
        <v>2</v>
      </c>
      <c r="F36" s="6">
        <v>2</v>
      </c>
      <c r="G36" s="7">
        <f t="shared" si="0"/>
        <v>-2</v>
      </c>
      <c r="H36" s="8">
        <f t="shared" si="1"/>
        <v>0</v>
      </c>
      <c r="I36" s="8">
        <f t="shared" si="2"/>
        <v>40</v>
      </c>
      <c r="J36" s="8">
        <f t="shared" si="3"/>
        <v>-40</v>
      </c>
    </row>
    <row r="37" spans="1:10" x14ac:dyDescent="0.2">
      <c r="A37" s="5" t="s">
        <v>42</v>
      </c>
      <c r="B37" s="6">
        <v>8</v>
      </c>
      <c r="C37" s="6">
        <v>7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43</v>
      </c>
      <c r="B38" s="6">
        <v>34</v>
      </c>
      <c r="C38" s="6">
        <v>34</v>
      </c>
      <c r="D38" s="6">
        <v>1</v>
      </c>
      <c r="E38" s="6">
        <v>0</v>
      </c>
      <c r="F38" s="6">
        <v>0</v>
      </c>
      <c r="G38" s="7">
        <f t="shared" si="0"/>
        <v>1</v>
      </c>
      <c r="H38" s="8">
        <f t="shared" si="1"/>
        <v>3.0303030303030303</v>
      </c>
      <c r="I38" s="8">
        <f t="shared" si="2"/>
        <v>0</v>
      </c>
      <c r="J38" s="8">
        <f t="shared" si="3"/>
        <v>3.0303030303030303</v>
      </c>
    </row>
    <row r="39" spans="1:10" x14ac:dyDescent="0.2">
      <c r="A39" s="5" t="s">
        <v>44</v>
      </c>
      <c r="B39" s="6">
        <v>470</v>
      </c>
      <c r="C39" s="6">
        <v>458</v>
      </c>
      <c r="D39" s="6">
        <v>32</v>
      </c>
      <c r="E39" s="6">
        <v>32</v>
      </c>
      <c r="F39" s="6">
        <v>30</v>
      </c>
      <c r="G39" s="7">
        <f t="shared" si="0"/>
        <v>2</v>
      </c>
      <c r="H39" s="8">
        <f t="shared" si="1"/>
        <v>6.8376068376068382</v>
      </c>
      <c r="I39" s="8">
        <f t="shared" si="2"/>
        <v>6.4102564102564097</v>
      </c>
      <c r="J39" s="8">
        <f t="shared" si="3"/>
        <v>0.42735042735042739</v>
      </c>
    </row>
    <row r="40" spans="1:10" x14ac:dyDescent="0.2">
      <c r="A40" s="5" t="s">
        <v>45</v>
      </c>
      <c r="B40" s="6">
        <v>28</v>
      </c>
      <c r="C40" s="6">
        <v>28</v>
      </c>
      <c r="D40" s="6">
        <v>0</v>
      </c>
      <c r="E40" s="6">
        <v>2</v>
      </c>
      <c r="F40" s="6">
        <v>2</v>
      </c>
      <c r="G40" s="7">
        <f t="shared" si="0"/>
        <v>-2</v>
      </c>
      <c r="H40" s="8">
        <f t="shared" si="1"/>
        <v>0</v>
      </c>
      <c r="I40" s="8">
        <f t="shared" si="2"/>
        <v>6.666666666666667</v>
      </c>
      <c r="J40" s="8">
        <f t="shared" si="3"/>
        <v>-6.666666666666667</v>
      </c>
    </row>
    <row r="41" spans="1:10" x14ac:dyDescent="0.2">
      <c r="A41" s="5" t="s">
        <v>46</v>
      </c>
      <c r="B41" s="6">
        <v>55</v>
      </c>
      <c r="C41" s="6">
        <v>55</v>
      </c>
      <c r="D41" s="6">
        <v>2</v>
      </c>
      <c r="E41" s="6">
        <v>1</v>
      </c>
      <c r="F41" s="6">
        <v>1</v>
      </c>
      <c r="G41" s="7">
        <f t="shared" si="0"/>
        <v>1</v>
      </c>
      <c r="H41" s="8">
        <f t="shared" si="1"/>
        <v>3.7037037037037033</v>
      </c>
      <c r="I41" s="8">
        <f t="shared" si="2"/>
        <v>1.8518518518518516</v>
      </c>
      <c r="J41" s="8">
        <f t="shared" si="3"/>
        <v>1.8518518518518516</v>
      </c>
    </row>
    <row r="42" spans="1:10" x14ac:dyDescent="0.2">
      <c r="A42" s="5" t="s">
        <v>47</v>
      </c>
      <c r="B42" s="6">
        <v>39</v>
      </c>
      <c r="C42" s="6">
        <v>38</v>
      </c>
      <c r="D42" s="6">
        <v>1</v>
      </c>
      <c r="E42" s="6">
        <v>4</v>
      </c>
      <c r="F42" s="6">
        <v>4</v>
      </c>
      <c r="G42" s="7">
        <f t="shared" si="0"/>
        <v>-3</v>
      </c>
      <c r="H42" s="8">
        <f t="shared" si="1"/>
        <v>2.3809523809523809</v>
      </c>
      <c r="I42" s="8">
        <f t="shared" si="2"/>
        <v>9.5238095238095237</v>
      </c>
      <c r="J42" s="8">
        <f t="shared" si="3"/>
        <v>-7.1428571428571423</v>
      </c>
    </row>
    <row r="43" spans="1:10" x14ac:dyDescent="0.2">
      <c r="A43" s="5" t="s">
        <v>48</v>
      </c>
      <c r="B43" s="6">
        <v>68</v>
      </c>
      <c r="C43" s="6">
        <v>66</v>
      </c>
      <c r="D43" s="6">
        <v>2</v>
      </c>
      <c r="E43" s="6">
        <v>4</v>
      </c>
      <c r="F43" s="6">
        <v>3</v>
      </c>
      <c r="G43" s="7">
        <f t="shared" si="0"/>
        <v>-1</v>
      </c>
      <c r="H43" s="8">
        <f t="shared" si="1"/>
        <v>2.8985507246376812</v>
      </c>
      <c r="I43" s="8">
        <f t="shared" si="2"/>
        <v>4.3478260869565215</v>
      </c>
      <c r="J43" s="8">
        <f t="shared" si="3"/>
        <v>-1.4492753623188406</v>
      </c>
    </row>
    <row r="44" spans="1:10" x14ac:dyDescent="0.2">
      <c r="A44" s="5" t="s">
        <v>49</v>
      </c>
      <c r="B44" s="6">
        <v>52</v>
      </c>
      <c r="C44" s="6">
        <v>52</v>
      </c>
      <c r="D44" s="6">
        <v>2</v>
      </c>
      <c r="E44" s="6">
        <v>7</v>
      </c>
      <c r="F44" s="6">
        <v>7</v>
      </c>
      <c r="G44" s="7">
        <f t="shared" si="0"/>
        <v>-5</v>
      </c>
      <c r="H44" s="8">
        <f t="shared" si="1"/>
        <v>3.5087719298245612</v>
      </c>
      <c r="I44" s="8">
        <f t="shared" si="2"/>
        <v>12.280701754385964</v>
      </c>
      <c r="J44" s="8">
        <f t="shared" si="3"/>
        <v>-8.7719298245614024</v>
      </c>
    </row>
    <row r="45" spans="1:10" x14ac:dyDescent="0.2">
      <c r="A45" s="5" t="s">
        <v>50</v>
      </c>
      <c r="B45" s="6">
        <v>5</v>
      </c>
      <c r="C45" s="6">
        <v>5</v>
      </c>
      <c r="D45" s="6">
        <v>0</v>
      </c>
      <c r="E45" s="6">
        <v>1</v>
      </c>
      <c r="F45" s="6">
        <v>1</v>
      </c>
      <c r="G45" s="7">
        <f t="shared" si="0"/>
        <v>-1</v>
      </c>
      <c r="H45" s="8">
        <f t="shared" si="1"/>
        <v>0</v>
      </c>
      <c r="I45" s="8">
        <f t="shared" si="2"/>
        <v>16.666666666666664</v>
      </c>
      <c r="J45" s="8">
        <f t="shared" si="3"/>
        <v>-16.666666666666664</v>
      </c>
    </row>
    <row r="46" spans="1:10" x14ac:dyDescent="0.2">
      <c r="A46" s="5" t="s">
        <v>51</v>
      </c>
      <c r="B46" s="6">
        <v>34</v>
      </c>
      <c r="C46" s="6">
        <v>34</v>
      </c>
      <c r="D46" s="6">
        <v>3</v>
      </c>
      <c r="E46" s="6">
        <v>6</v>
      </c>
      <c r="F46" s="6">
        <v>6</v>
      </c>
      <c r="G46" s="7">
        <f t="shared" si="0"/>
        <v>-3</v>
      </c>
      <c r="H46" s="8">
        <f t="shared" si="1"/>
        <v>8.1081081081081088</v>
      </c>
      <c r="I46" s="8">
        <f t="shared" si="2"/>
        <v>16.216216216216218</v>
      </c>
      <c r="J46" s="8">
        <f t="shared" si="3"/>
        <v>-8.1081081081081088</v>
      </c>
    </row>
    <row r="47" spans="1:10" x14ac:dyDescent="0.2">
      <c r="A47" s="5" t="s">
        <v>52</v>
      </c>
      <c r="B47" s="6">
        <v>34</v>
      </c>
      <c r="C47" s="6">
        <v>34</v>
      </c>
      <c r="D47" s="6">
        <v>2</v>
      </c>
      <c r="E47" s="6">
        <v>3</v>
      </c>
      <c r="F47" s="6">
        <v>3</v>
      </c>
      <c r="G47" s="7">
        <f t="shared" si="0"/>
        <v>-1</v>
      </c>
      <c r="H47" s="8">
        <f t="shared" si="1"/>
        <v>5.7142857142857144</v>
      </c>
      <c r="I47" s="8">
        <f t="shared" si="2"/>
        <v>8.5714285714285712</v>
      </c>
      <c r="J47" s="8">
        <f t="shared" si="3"/>
        <v>-2.8571428571428572</v>
      </c>
    </row>
    <row r="48" spans="1:10" x14ac:dyDescent="0.2">
      <c r="A48" s="5" t="s">
        <v>53</v>
      </c>
      <c r="B48" s="6">
        <v>31</v>
      </c>
      <c r="C48" s="6">
        <v>31</v>
      </c>
      <c r="D48" s="6">
        <v>1</v>
      </c>
      <c r="E48" s="6">
        <v>0</v>
      </c>
      <c r="F48" s="6">
        <v>0</v>
      </c>
      <c r="G48" s="7">
        <f t="shared" si="0"/>
        <v>1</v>
      </c>
      <c r="H48" s="8">
        <f t="shared" si="1"/>
        <v>3.3333333333333335</v>
      </c>
      <c r="I48" s="8">
        <f t="shared" si="2"/>
        <v>0</v>
      </c>
      <c r="J48" s="8">
        <f t="shared" si="3"/>
        <v>3.3333333333333335</v>
      </c>
    </row>
    <row r="49" spans="1:10" x14ac:dyDescent="0.2">
      <c r="A49" s="5" t="s">
        <v>54</v>
      </c>
      <c r="B49" s="6">
        <v>13</v>
      </c>
      <c r="C49" s="6">
        <v>13</v>
      </c>
      <c r="D49" s="6">
        <v>0</v>
      </c>
      <c r="E49" s="6">
        <v>1</v>
      </c>
      <c r="F49" s="6">
        <v>1</v>
      </c>
      <c r="G49" s="7">
        <f t="shared" si="0"/>
        <v>-1</v>
      </c>
      <c r="H49" s="8">
        <f t="shared" si="1"/>
        <v>0</v>
      </c>
      <c r="I49" s="8">
        <f t="shared" si="2"/>
        <v>7.1428571428571423</v>
      </c>
      <c r="J49" s="8">
        <f t="shared" si="3"/>
        <v>-7.1428571428571423</v>
      </c>
    </row>
    <row r="50" spans="1:10" x14ac:dyDescent="0.2">
      <c r="A50" s="5" t="s">
        <v>55</v>
      </c>
      <c r="B50" s="6">
        <v>15</v>
      </c>
      <c r="C50" s="6">
        <v>15</v>
      </c>
      <c r="D50" s="6">
        <v>0</v>
      </c>
      <c r="E50" s="6">
        <v>0</v>
      </c>
      <c r="F50" s="6">
        <v>0</v>
      </c>
      <c r="G50" s="7">
        <f t="shared" si="0"/>
        <v>0</v>
      </c>
      <c r="H50" s="8">
        <f t="shared" si="1"/>
        <v>0</v>
      </c>
      <c r="I50" s="8">
        <f t="shared" si="2"/>
        <v>0</v>
      </c>
      <c r="J50" s="8">
        <f t="shared" si="3"/>
        <v>0</v>
      </c>
    </row>
    <row r="51" spans="1:10" x14ac:dyDescent="0.2">
      <c r="A51" s="5" t="s">
        <v>56</v>
      </c>
      <c r="B51" s="6">
        <v>16</v>
      </c>
      <c r="C51" s="6">
        <v>16</v>
      </c>
      <c r="D51" s="6">
        <v>2</v>
      </c>
      <c r="E51" s="6">
        <v>2</v>
      </c>
      <c r="F51" s="6">
        <v>2</v>
      </c>
      <c r="G51" s="7">
        <f t="shared" si="0"/>
        <v>0</v>
      </c>
      <c r="H51" s="8">
        <f t="shared" si="1"/>
        <v>12.5</v>
      </c>
      <c r="I51" s="8">
        <f t="shared" si="2"/>
        <v>12.5</v>
      </c>
      <c r="J51" s="8">
        <f t="shared" si="3"/>
        <v>0</v>
      </c>
    </row>
    <row r="52" spans="1:10" x14ac:dyDescent="0.2">
      <c r="A52" s="5" t="s">
        <v>57</v>
      </c>
      <c r="B52" s="6">
        <v>56</v>
      </c>
      <c r="C52" s="6">
        <v>52</v>
      </c>
      <c r="D52" s="6">
        <v>0</v>
      </c>
      <c r="E52" s="6">
        <v>3</v>
      </c>
      <c r="F52" s="6">
        <v>3</v>
      </c>
      <c r="G52" s="7">
        <f t="shared" si="0"/>
        <v>-3</v>
      </c>
      <c r="H52" s="8">
        <f t="shared" si="1"/>
        <v>0</v>
      </c>
      <c r="I52" s="8">
        <f t="shared" si="2"/>
        <v>5.0847457627118651</v>
      </c>
      <c r="J52" s="8">
        <f t="shared" si="3"/>
        <v>-5.0847457627118651</v>
      </c>
    </row>
    <row r="53" spans="1:10" x14ac:dyDescent="0.2">
      <c r="A53" s="5" t="s">
        <v>58</v>
      </c>
      <c r="B53" s="6">
        <v>9</v>
      </c>
      <c r="C53" s="6">
        <v>9</v>
      </c>
      <c r="D53" s="6">
        <v>0</v>
      </c>
      <c r="E53" s="6">
        <v>0</v>
      </c>
      <c r="F53" s="6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59</v>
      </c>
      <c r="B54" s="6">
        <v>16</v>
      </c>
      <c r="C54" s="6">
        <v>16</v>
      </c>
      <c r="D54" s="6">
        <v>0</v>
      </c>
      <c r="E54" s="6">
        <v>0</v>
      </c>
      <c r="F54" s="6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60</v>
      </c>
      <c r="B55" s="6">
        <v>19</v>
      </c>
      <c r="C55" s="6">
        <v>19</v>
      </c>
      <c r="D55" s="6">
        <v>1</v>
      </c>
      <c r="E55" s="6">
        <v>3</v>
      </c>
      <c r="F55" s="6">
        <v>3</v>
      </c>
      <c r="G55" s="7">
        <f t="shared" si="0"/>
        <v>-2</v>
      </c>
      <c r="H55" s="8">
        <f t="shared" si="1"/>
        <v>4.7619047619047619</v>
      </c>
      <c r="I55" s="8">
        <f t="shared" si="2"/>
        <v>14.285714285714285</v>
      </c>
      <c r="J55" s="8">
        <f t="shared" si="3"/>
        <v>-9.5238095238095237</v>
      </c>
    </row>
    <row r="56" spans="1:10" x14ac:dyDescent="0.2">
      <c r="A56" s="5" t="s">
        <v>61</v>
      </c>
      <c r="B56" s="6">
        <v>114</v>
      </c>
      <c r="C56" s="6">
        <v>111</v>
      </c>
      <c r="D56" s="6">
        <v>3</v>
      </c>
      <c r="E56" s="6">
        <v>13</v>
      </c>
      <c r="F56" s="6">
        <v>13</v>
      </c>
      <c r="G56" s="7">
        <f t="shared" si="0"/>
        <v>-10</v>
      </c>
      <c r="H56" s="8">
        <f t="shared" si="1"/>
        <v>2.4193548387096775</v>
      </c>
      <c r="I56" s="8">
        <f t="shared" si="2"/>
        <v>10.483870967741936</v>
      </c>
      <c r="J56" s="8">
        <f t="shared" si="3"/>
        <v>-8.064516129032258</v>
      </c>
    </row>
    <row r="57" spans="1:10" x14ac:dyDescent="0.2">
      <c r="A57" s="5" t="s">
        <v>62</v>
      </c>
      <c r="B57" s="6">
        <v>21</v>
      </c>
      <c r="C57" s="6">
        <v>21</v>
      </c>
      <c r="D57" s="6">
        <v>0</v>
      </c>
      <c r="E57" s="6">
        <v>0</v>
      </c>
      <c r="F57" s="6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63</v>
      </c>
      <c r="B58" s="6">
        <v>7</v>
      </c>
      <c r="C58" s="6">
        <v>7</v>
      </c>
      <c r="D58" s="6">
        <v>0</v>
      </c>
      <c r="E58" s="6">
        <v>0</v>
      </c>
      <c r="F58" s="6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64</v>
      </c>
      <c r="B59" s="6">
        <v>28</v>
      </c>
      <c r="C59" s="6">
        <v>27</v>
      </c>
      <c r="D59" s="6">
        <v>1</v>
      </c>
      <c r="E59" s="6">
        <v>0</v>
      </c>
      <c r="F59" s="6">
        <v>0</v>
      </c>
      <c r="G59" s="7">
        <f t="shared" si="0"/>
        <v>1</v>
      </c>
      <c r="H59" s="8">
        <f t="shared" si="1"/>
        <v>3.7037037037037033</v>
      </c>
      <c r="I59" s="8">
        <f t="shared" si="2"/>
        <v>0</v>
      </c>
      <c r="J59" s="8">
        <f t="shared" si="3"/>
        <v>3.7037037037037033</v>
      </c>
    </row>
    <row r="60" spans="1:10" x14ac:dyDescent="0.2">
      <c r="A60" s="5" t="s">
        <v>65</v>
      </c>
      <c r="B60" s="6">
        <v>7</v>
      </c>
      <c r="C60" s="6">
        <v>7</v>
      </c>
      <c r="D60" s="6">
        <v>0</v>
      </c>
      <c r="E60" s="6">
        <v>0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66</v>
      </c>
      <c r="B61" s="6">
        <v>25</v>
      </c>
      <c r="C61" s="6">
        <v>25</v>
      </c>
      <c r="D61" s="6">
        <v>1</v>
      </c>
      <c r="E61" s="6">
        <v>2</v>
      </c>
      <c r="F61" s="6">
        <v>2</v>
      </c>
      <c r="G61" s="7">
        <f t="shared" si="0"/>
        <v>-1</v>
      </c>
      <c r="H61" s="8">
        <f t="shared" si="1"/>
        <v>3.8461538461538463</v>
      </c>
      <c r="I61" s="8">
        <f t="shared" si="2"/>
        <v>7.6923076923076925</v>
      </c>
      <c r="J61" s="8">
        <f t="shared" si="3"/>
        <v>-3.8461538461538463</v>
      </c>
    </row>
    <row r="62" spans="1:10" x14ac:dyDescent="0.2">
      <c r="A62" s="5" t="s">
        <v>67</v>
      </c>
      <c r="B62" s="6">
        <v>6</v>
      </c>
      <c r="C62" s="6">
        <v>6</v>
      </c>
      <c r="D62" s="6">
        <v>0</v>
      </c>
      <c r="E62" s="6">
        <v>0</v>
      </c>
      <c r="F62" s="6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68</v>
      </c>
      <c r="B63" s="6">
        <v>31</v>
      </c>
      <c r="C63" s="6">
        <v>31</v>
      </c>
      <c r="D63" s="6">
        <v>0</v>
      </c>
      <c r="E63" s="6">
        <v>4</v>
      </c>
      <c r="F63" s="6">
        <v>4</v>
      </c>
      <c r="G63" s="7">
        <f t="shared" si="0"/>
        <v>-4</v>
      </c>
      <c r="H63" s="8">
        <f t="shared" si="1"/>
        <v>0</v>
      </c>
      <c r="I63" s="8">
        <f t="shared" si="2"/>
        <v>11.428571428571429</v>
      </c>
      <c r="J63" s="8">
        <f t="shared" si="3"/>
        <v>-11.428571428571429</v>
      </c>
    </row>
    <row r="64" spans="1:10" x14ac:dyDescent="0.2">
      <c r="A64" s="5" t="s">
        <v>69</v>
      </c>
      <c r="B64" s="6">
        <v>5</v>
      </c>
      <c r="C64" s="6">
        <v>5</v>
      </c>
      <c r="D64" s="6">
        <v>0</v>
      </c>
      <c r="E64" s="6">
        <v>1</v>
      </c>
      <c r="F64" s="6">
        <v>0</v>
      </c>
      <c r="G64" s="7">
        <f t="shared" si="0"/>
        <v>0</v>
      </c>
      <c r="H64" s="8">
        <f t="shared" si="1"/>
        <v>0</v>
      </c>
      <c r="I64" s="8">
        <f t="shared" si="2"/>
        <v>0</v>
      </c>
      <c r="J64" s="8">
        <f t="shared" si="3"/>
        <v>0</v>
      </c>
    </row>
    <row r="65" spans="1:10" x14ac:dyDescent="0.2">
      <c r="A65" s="5" t="s">
        <v>70</v>
      </c>
      <c r="B65" s="6">
        <v>26</v>
      </c>
      <c r="C65" s="6">
        <v>26</v>
      </c>
      <c r="D65" s="6">
        <v>1</v>
      </c>
      <c r="E65" s="6">
        <v>2</v>
      </c>
      <c r="F65" s="6">
        <v>2</v>
      </c>
      <c r="G65" s="7">
        <f t="shared" si="0"/>
        <v>-1</v>
      </c>
      <c r="H65" s="8">
        <f t="shared" si="1"/>
        <v>3.7037037037037033</v>
      </c>
      <c r="I65" s="8">
        <f t="shared" si="2"/>
        <v>7.4074074074074066</v>
      </c>
      <c r="J65" s="8">
        <f t="shared" si="3"/>
        <v>-3.7037037037037033</v>
      </c>
    </row>
    <row r="66" spans="1:10" x14ac:dyDescent="0.2">
      <c r="A66" s="5" t="s">
        <v>71</v>
      </c>
      <c r="B66" s="6">
        <v>24</v>
      </c>
      <c r="C66" s="6">
        <v>24</v>
      </c>
      <c r="D66" s="6">
        <v>0</v>
      </c>
      <c r="E66" s="6">
        <v>3</v>
      </c>
      <c r="F66" s="6">
        <v>3</v>
      </c>
      <c r="G66" s="7">
        <f t="shared" si="0"/>
        <v>-3</v>
      </c>
      <c r="H66" s="8">
        <f t="shared" si="1"/>
        <v>0</v>
      </c>
      <c r="I66" s="8">
        <f t="shared" si="2"/>
        <v>11.111111111111111</v>
      </c>
      <c r="J66" s="8">
        <f t="shared" si="3"/>
        <v>-11.111111111111111</v>
      </c>
    </row>
    <row r="67" spans="1:10" x14ac:dyDescent="0.2">
      <c r="A67" s="5" t="s">
        <v>72</v>
      </c>
      <c r="B67" s="6">
        <v>53</v>
      </c>
      <c r="C67" s="6">
        <v>53</v>
      </c>
      <c r="D67" s="6">
        <v>3</v>
      </c>
      <c r="E67" s="6">
        <v>0</v>
      </c>
      <c r="F67" s="6">
        <v>0</v>
      </c>
      <c r="G67" s="7">
        <f t="shared" si="0"/>
        <v>3</v>
      </c>
      <c r="H67" s="8">
        <f t="shared" si="1"/>
        <v>6</v>
      </c>
      <c r="I67" s="8">
        <f t="shared" si="2"/>
        <v>0</v>
      </c>
      <c r="J67" s="8">
        <f t="shared" si="3"/>
        <v>6</v>
      </c>
    </row>
    <row r="68" spans="1:10" x14ac:dyDescent="0.2">
      <c r="A68" s="5" t="s">
        <v>73</v>
      </c>
      <c r="B68" s="6">
        <v>47</v>
      </c>
      <c r="C68" s="6">
        <v>47</v>
      </c>
      <c r="D68" s="6">
        <v>2</v>
      </c>
      <c r="E68" s="6">
        <v>3</v>
      </c>
      <c r="F68" s="6">
        <v>3</v>
      </c>
      <c r="G68" s="7">
        <f t="shared" si="0"/>
        <v>-1</v>
      </c>
      <c r="H68" s="8">
        <f t="shared" si="1"/>
        <v>4.1666666666666661</v>
      </c>
      <c r="I68" s="8">
        <f t="shared" si="2"/>
        <v>6.25</v>
      </c>
      <c r="J68" s="8">
        <f t="shared" si="3"/>
        <v>-2.083333333333333</v>
      </c>
    </row>
    <row r="69" spans="1:10" x14ac:dyDescent="0.2">
      <c r="A69" s="5" t="s">
        <v>74</v>
      </c>
      <c r="B69" s="6">
        <v>26</v>
      </c>
      <c r="C69" s="6">
        <v>26</v>
      </c>
      <c r="D69" s="6">
        <v>6</v>
      </c>
      <c r="E69" s="6">
        <v>5</v>
      </c>
      <c r="F69" s="6">
        <v>5</v>
      </c>
      <c r="G69" s="7">
        <f t="shared" ref="G69:G102" si="4">D69-F69</f>
        <v>1</v>
      </c>
      <c r="H69" s="8">
        <f t="shared" ref="H69:H102" si="5">D69/(B69-D69+F69)*100</f>
        <v>24</v>
      </c>
      <c r="I69" s="8">
        <f t="shared" ref="I69:I102" si="6">F69/(B69-D69+F69)*100</f>
        <v>20</v>
      </c>
      <c r="J69" s="8">
        <f t="shared" ref="J69:J102" si="7">G69/(B69-D69+F69)*100</f>
        <v>4</v>
      </c>
    </row>
    <row r="70" spans="1:10" x14ac:dyDescent="0.2">
      <c r="A70" s="5" t="s">
        <v>75</v>
      </c>
      <c r="B70" s="6">
        <v>22</v>
      </c>
      <c r="C70" s="6">
        <v>22</v>
      </c>
      <c r="D70" s="6">
        <v>1</v>
      </c>
      <c r="E70" s="6">
        <v>1</v>
      </c>
      <c r="F70" s="6">
        <v>1</v>
      </c>
      <c r="G70" s="7">
        <f t="shared" si="4"/>
        <v>0</v>
      </c>
      <c r="H70" s="8">
        <f t="shared" si="5"/>
        <v>4.5454545454545459</v>
      </c>
      <c r="I70" s="8">
        <f t="shared" si="6"/>
        <v>4.5454545454545459</v>
      </c>
      <c r="J70" s="8">
        <f t="shared" si="7"/>
        <v>0</v>
      </c>
    </row>
    <row r="71" spans="1:10" x14ac:dyDescent="0.2">
      <c r="A71" s="5" t="s">
        <v>76</v>
      </c>
      <c r="B71" s="6">
        <v>7</v>
      </c>
      <c r="C71" s="6">
        <v>7</v>
      </c>
      <c r="D71" s="6">
        <v>1</v>
      </c>
      <c r="E71" s="6">
        <v>1</v>
      </c>
      <c r="F71" s="6">
        <v>1</v>
      </c>
      <c r="G71" s="7">
        <f t="shared" si="4"/>
        <v>0</v>
      </c>
      <c r="H71" s="8">
        <f t="shared" si="5"/>
        <v>14.285714285714285</v>
      </c>
      <c r="I71" s="8">
        <f t="shared" si="6"/>
        <v>14.285714285714285</v>
      </c>
      <c r="J71" s="8">
        <f t="shared" si="7"/>
        <v>0</v>
      </c>
    </row>
    <row r="72" spans="1:10" x14ac:dyDescent="0.2">
      <c r="A72" s="5" t="s">
        <v>77</v>
      </c>
      <c r="B72" s="6">
        <v>32</v>
      </c>
      <c r="C72" s="6">
        <v>31</v>
      </c>
      <c r="D72" s="6">
        <v>0</v>
      </c>
      <c r="E72" s="6">
        <v>3</v>
      </c>
      <c r="F72" s="6">
        <v>3</v>
      </c>
      <c r="G72" s="7">
        <f t="shared" si="4"/>
        <v>-3</v>
      </c>
      <c r="H72" s="8">
        <f t="shared" si="5"/>
        <v>0</v>
      </c>
      <c r="I72" s="8">
        <f t="shared" si="6"/>
        <v>8.5714285714285712</v>
      </c>
      <c r="J72" s="8">
        <f t="shared" si="7"/>
        <v>-8.5714285714285712</v>
      </c>
    </row>
    <row r="73" spans="1:10" x14ac:dyDescent="0.2">
      <c r="A73" s="5" t="s">
        <v>78</v>
      </c>
      <c r="B73" s="6">
        <v>17</v>
      </c>
      <c r="C73" s="6">
        <v>17</v>
      </c>
      <c r="D73" s="6">
        <v>0</v>
      </c>
      <c r="E73" s="6">
        <v>2</v>
      </c>
      <c r="F73" s="6">
        <v>2</v>
      </c>
      <c r="G73" s="7">
        <f t="shared" si="4"/>
        <v>-2</v>
      </c>
      <c r="H73" s="8">
        <f t="shared" si="5"/>
        <v>0</v>
      </c>
      <c r="I73" s="8">
        <f t="shared" si="6"/>
        <v>10.526315789473683</v>
      </c>
      <c r="J73" s="8">
        <f t="shared" si="7"/>
        <v>-10.526315789473683</v>
      </c>
    </row>
    <row r="74" spans="1:10" x14ac:dyDescent="0.2">
      <c r="A74" s="5" t="s">
        <v>79</v>
      </c>
      <c r="B74" s="6">
        <v>21</v>
      </c>
      <c r="C74" s="6">
        <v>21</v>
      </c>
      <c r="D74" s="6">
        <v>2</v>
      </c>
      <c r="E74" s="6">
        <v>0</v>
      </c>
      <c r="F74" s="6">
        <v>0</v>
      </c>
      <c r="G74" s="7">
        <f t="shared" si="4"/>
        <v>2</v>
      </c>
      <c r="H74" s="8">
        <f t="shared" si="5"/>
        <v>10.526315789473683</v>
      </c>
      <c r="I74" s="8">
        <f t="shared" si="6"/>
        <v>0</v>
      </c>
      <c r="J74" s="8">
        <f t="shared" si="7"/>
        <v>10.526315789473683</v>
      </c>
    </row>
    <row r="75" spans="1:10" x14ac:dyDescent="0.2">
      <c r="A75" s="5" t="s">
        <v>80</v>
      </c>
      <c r="B75" s="6">
        <v>9</v>
      </c>
      <c r="C75" s="6">
        <v>9</v>
      </c>
      <c r="D75" s="6">
        <v>1</v>
      </c>
      <c r="E75" s="6">
        <v>0</v>
      </c>
      <c r="F75" s="6">
        <v>0</v>
      </c>
      <c r="G75" s="7">
        <f t="shared" si="4"/>
        <v>1</v>
      </c>
      <c r="H75" s="8">
        <f t="shared" si="5"/>
        <v>12.5</v>
      </c>
      <c r="I75" s="8">
        <f t="shared" si="6"/>
        <v>0</v>
      </c>
      <c r="J75" s="8">
        <f t="shared" si="7"/>
        <v>12.5</v>
      </c>
    </row>
    <row r="76" spans="1:10" x14ac:dyDescent="0.2">
      <c r="A76" s="5" t="s">
        <v>81</v>
      </c>
      <c r="B76" s="6">
        <v>8</v>
      </c>
      <c r="C76" s="6">
        <v>8</v>
      </c>
      <c r="D76" s="6">
        <v>0</v>
      </c>
      <c r="E76" s="6">
        <v>0</v>
      </c>
      <c r="F76" s="6">
        <v>0</v>
      </c>
      <c r="G76" s="7">
        <f t="shared" si="4"/>
        <v>0</v>
      </c>
      <c r="H76" s="8">
        <f t="shared" si="5"/>
        <v>0</v>
      </c>
      <c r="I76" s="8">
        <f t="shared" si="6"/>
        <v>0</v>
      </c>
      <c r="J76" s="8">
        <f t="shared" si="7"/>
        <v>0</v>
      </c>
    </row>
    <row r="77" spans="1:10" x14ac:dyDescent="0.2">
      <c r="A77" s="5" t="s">
        <v>82</v>
      </c>
      <c r="B77" s="6">
        <v>28</v>
      </c>
      <c r="C77" s="6">
        <v>28</v>
      </c>
      <c r="D77" s="6">
        <v>2</v>
      </c>
      <c r="E77" s="6">
        <v>0</v>
      </c>
      <c r="F77" s="6">
        <v>0</v>
      </c>
      <c r="G77" s="7">
        <f t="shared" si="4"/>
        <v>2</v>
      </c>
      <c r="H77" s="8">
        <f t="shared" si="5"/>
        <v>7.6923076923076925</v>
      </c>
      <c r="I77" s="8">
        <f t="shared" si="6"/>
        <v>0</v>
      </c>
      <c r="J77" s="8">
        <f t="shared" si="7"/>
        <v>7.6923076923076925</v>
      </c>
    </row>
    <row r="78" spans="1:10" x14ac:dyDescent="0.2">
      <c r="A78" s="5" t="s">
        <v>83</v>
      </c>
      <c r="B78" s="6">
        <v>5</v>
      </c>
      <c r="C78" s="6">
        <v>5</v>
      </c>
      <c r="D78" s="6">
        <v>0</v>
      </c>
      <c r="E78" s="6">
        <v>0</v>
      </c>
      <c r="F78" s="6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84</v>
      </c>
      <c r="B79" s="6">
        <v>17</v>
      </c>
      <c r="C79" s="6">
        <v>16</v>
      </c>
      <c r="D79" s="6">
        <v>0</v>
      </c>
      <c r="E79" s="6">
        <v>2</v>
      </c>
      <c r="F79" s="6">
        <v>2</v>
      </c>
      <c r="G79" s="7">
        <f t="shared" si="4"/>
        <v>-2</v>
      </c>
      <c r="H79" s="8">
        <f t="shared" si="5"/>
        <v>0</v>
      </c>
      <c r="I79" s="8">
        <f t="shared" si="6"/>
        <v>10.526315789473683</v>
      </c>
      <c r="J79" s="8">
        <f t="shared" si="7"/>
        <v>-10.526315789473683</v>
      </c>
    </row>
    <row r="80" spans="1:10" x14ac:dyDescent="0.2">
      <c r="A80" s="5" t="s">
        <v>85</v>
      </c>
      <c r="B80" s="6">
        <v>23</v>
      </c>
      <c r="C80" s="6">
        <v>23</v>
      </c>
      <c r="D80" s="6">
        <v>1</v>
      </c>
      <c r="E80" s="6">
        <v>1</v>
      </c>
      <c r="F80" s="6">
        <v>1</v>
      </c>
      <c r="G80" s="7">
        <f t="shared" si="4"/>
        <v>0</v>
      </c>
      <c r="H80" s="8">
        <f t="shared" si="5"/>
        <v>4.3478260869565215</v>
      </c>
      <c r="I80" s="8">
        <f t="shared" si="6"/>
        <v>4.3478260869565215</v>
      </c>
      <c r="J80" s="8">
        <f t="shared" si="7"/>
        <v>0</v>
      </c>
    </row>
    <row r="81" spans="1:10" x14ac:dyDescent="0.2">
      <c r="A81" s="5" t="s">
        <v>86</v>
      </c>
      <c r="B81" s="6">
        <v>18</v>
      </c>
      <c r="C81" s="6">
        <v>18</v>
      </c>
      <c r="D81" s="6">
        <v>3</v>
      </c>
      <c r="E81" s="6">
        <v>2</v>
      </c>
      <c r="F81" s="6">
        <v>2</v>
      </c>
      <c r="G81" s="7">
        <f t="shared" si="4"/>
        <v>1</v>
      </c>
      <c r="H81" s="8">
        <f t="shared" si="5"/>
        <v>17.647058823529413</v>
      </c>
      <c r="I81" s="8">
        <f t="shared" si="6"/>
        <v>11.76470588235294</v>
      </c>
      <c r="J81" s="8">
        <f t="shared" si="7"/>
        <v>5.8823529411764701</v>
      </c>
    </row>
    <row r="82" spans="1:10" x14ac:dyDescent="0.2">
      <c r="A82" s="5" t="s">
        <v>87</v>
      </c>
      <c r="B82" s="6">
        <v>15</v>
      </c>
      <c r="C82" s="6">
        <v>14</v>
      </c>
      <c r="D82" s="6">
        <v>1</v>
      </c>
      <c r="E82" s="6">
        <v>0</v>
      </c>
      <c r="F82" s="6">
        <v>0</v>
      </c>
      <c r="G82" s="7">
        <f t="shared" si="4"/>
        <v>1</v>
      </c>
      <c r="H82" s="8">
        <f t="shared" si="5"/>
        <v>7.1428571428571423</v>
      </c>
      <c r="I82" s="8">
        <f t="shared" si="6"/>
        <v>0</v>
      </c>
      <c r="J82" s="8">
        <f t="shared" si="7"/>
        <v>7.1428571428571423</v>
      </c>
    </row>
    <row r="83" spans="1:10" x14ac:dyDescent="0.2">
      <c r="A83" s="5" t="s">
        <v>88</v>
      </c>
      <c r="B83" s="6">
        <v>52</v>
      </c>
      <c r="C83" s="6">
        <v>52</v>
      </c>
      <c r="D83" s="6">
        <v>0</v>
      </c>
      <c r="E83" s="6">
        <v>2</v>
      </c>
      <c r="F83" s="6">
        <v>2</v>
      </c>
      <c r="G83" s="7">
        <f t="shared" si="4"/>
        <v>-2</v>
      </c>
      <c r="H83" s="8">
        <f t="shared" si="5"/>
        <v>0</v>
      </c>
      <c r="I83" s="8">
        <f t="shared" si="6"/>
        <v>3.7037037037037033</v>
      </c>
      <c r="J83" s="8">
        <f t="shared" si="7"/>
        <v>-3.7037037037037033</v>
      </c>
    </row>
    <row r="84" spans="1:10" x14ac:dyDescent="0.2">
      <c r="A84" s="5" t="s">
        <v>89</v>
      </c>
      <c r="B84" s="6">
        <v>12</v>
      </c>
      <c r="C84" s="6">
        <v>12</v>
      </c>
      <c r="D84" s="6">
        <v>0</v>
      </c>
      <c r="E84" s="6">
        <v>1</v>
      </c>
      <c r="F84" s="6">
        <v>1</v>
      </c>
      <c r="G84" s="7">
        <f t="shared" si="4"/>
        <v>-1</v>
      </c>
      <c r="H84" s="8">
        <f t="shared" si="5"/>
        <v>0</v>
      </c>
      <c r="I84" s="8">
        <f t="shared" si="6"/>
        <v>7.6923076923076925</v>
      </c>
      <c r="J84" s="8">
        <f t="shared" si="7"/>
        <v>-7.6923076923076925</v>
      </c>
    </row>
    <row r="85" spans="1:10" x14ac:dyDescent="0.2">
      <c r="A85" s="5" t="s">
        <v>90</v>
      </c>
      <c r="B85" s="6">
        <v>13</v>
      </c>
      <c r="C85" s="6">
        <v>13</v>
      </c>
      <c r="D85" s="6">
        <v>0</v>
      </c>
      <c r="E85" s="6">
        <v>1</v>
      </c>
      <c r="F85" s="6">
        <v>1</v>
      </c>
      <c r="G85" s="7">
        <f t="shared" si="4"/>
        <v>-1</v>
      </c>
      <c r="H85" s="8">
        <f t="shared" si="5"/>
        <v>0</v>
      </c>
      <c r="I85" s="8">
        <f t="shared" si="6"/>
        <v>7.1428571428571423</v>
      </c>
      <c r="J85" s="8">
        <f t="shared" si="7"/>
        <v>-7.1428571428571423</v>
      </c>
    </row>
    <row r="86" spans="1:10" x14ac:dyDescent="0.2">
      <c r="A86" s="5" t="s">
        <v>91</v>
      </c>
      <c r="B86" s="6">
        <v>8</v>
      </c>
      <c r="C86" s="6">
        <v>8</v>
      </c>
      <c r="D86" s="6">
        <v>2</v>
      </c>
      <c r="E86" s="6">
        <v>5</v>
      </c>
      <c r="F86" s="6">
        <v>5</v>
      </c>
      <c r="G86" s="7">
        <f t="shared" si="4"/>
        <v>-3</v>
      </c>
      <c r="H86" s="8">
        <f t="shared" si="5"/>
        <v>18.181818181818183</v>
      </c>
      <c r="I86" s="8">
        <f t="shared" si="6"/>
        <v>45.454545454545453</v>
      </c>
      <c r="J86" s="8">
        <f t="shared" si="7"/>
        <v>-27.27272727272727</v>
      </c>
    </row>
    <row r="87" spans="1:10" x14ac:dyDescent="0.2">
      <c r="A87" s="5" t="s">
        <v>92</v>
      </c>
      <c r="B87" s="6">
        <v>55</v>
      </c>
      <c r="C87" s="6">
        <v>55</v>
      </c>
      <c r="D87" s="6">
        <v>1</v>
      </c>
      <c r="E87" s="6">
        <v>5</v>
      </c>
      <c r="F87" s="6">
        <v>4</v>
      </c>
      <c r="G87" s="7">
        <f t="shared" si="4"/>
        <v>-3</v>
      </c>
      <c r="H87" s="8">
        <f t="shared" si="5"/>
        <v>1.7241379310344827</v>
      </c>
      <c r="I87" s="8">
        <f t="shared" si="6"/>
        <v>6.8965517241379306</v>
      </c>
      <c r="J87" s="8">
        <f t="shared" si="7"/>
        <v>-5.1724137931034484</v>
      </c>
    </row>
    <row r="88" spans="1:10" x14ac:dyDescent="0.2">
      <c r="A88" s="5" t="s">
        <v>93</v>
      </c>
      <c r="B88" s="6">
        <v>47</v>
      </c>
      <c r="C88" s="6">
        <v>47</v>
      </c>
      <c r="D88" s="6">
        <v>0</v>
      </c>
      <c r="E88" s="6">
        <v>2</v>
      </c>
      <c r="F88" s="6">
        <v>2</v>
      </c>
      <c r="G88" s="7">
        <f t="shared" si="4"/>
        <v>-2</v>
      </c>
      <c r="H88" s="8">
        <f t="shared" si="5"/>
        <v>0</v>
      </c>
      <c r="I88" s="8">
        <f t="shared" si="6"/>
        <v>4.0816326530612246</v>
      </c>
      <c r="J88" s="8">
        <f t="shared" si="7"/>
        <v>-4.0816326530612246</v>
      </c>
    </row>
    <row r="89" spans="1:10" x14ac:dyDescent="0.2">
      <c r="A89" s="5" t="s">
        <v>94</v>
      </c>
      <c r="B89" s="6">
        <v>56</v>
      </c>
      <c r="C89" s="6">
        <v>53</v>
      </c>
      <c r="D89" s="6">
        <v>2</v>
      </c>
      <c r="E89" s="6">
        <v>2</v>
      </c>
      <c r="F89" s="6">
        <v>2</v>
      </c>
      <c r="G89" s="7">
        <f t="shared" si="4"/>
        <v>0</v>
      </c>
      <c r="H89" s="8">
        <f t="shared" si="5"/>
        <v>3.5714285714285712</v>
      </c>
      <c r="I89" s="8">
        <f t="shared" si="6"/>
        <v>3.5714285714285712</v>
      </c>
      <c r="J89" s="8">
        <f t="shared" si="7"/>
        <v>0</v>
      </c>
    </row>
    <row r="90" spans="1:10" x14ac:dyDescent="0.2">
      <c r="A90" s="5" t="s">
        <v>95</v>
      </c>
      <c r="B90" s="6">
        <v>13</v>
      </c>
      <c r="C90" s="6">
        <v>13</v>
      </c>
      <c r="D90" s="6">
        <v>0</v>
      </c>
      <c r="E90" s="6">
        <v>0</v>
      </c>
      <c r="F90" s="6">
        <v>0</v>
      </c>
      <c r="G90" s="7">
        <f t="shared" si="4"/>
        <v>0</v>
      </c>
      <c r="H90" s="8">
        <f t="shared" si="5"/>
        <v>0</v>
      </c>
      <c r="I90" s="8">
        <f t="shared" si="6"/>
        <v>0</v>
      </c>
      <c r="J90" s="8">
        <f t="shared" si="7"/>
        <v>0</v>
      </c>
    </row>
    <row r="91" spans="1:10" x14ac:dyDescent="0.2">
      <c r="A91" s="5" t="s">
        <v>96</v>
      </c>
      <c r="B91" s="6">
        <v>42</v>
      </c>
      <c r="C91" s="6">
        <v>40</v>
      </c>
      <c r="D91" s="6">
        <v>0</v>
      </c>
      <c r="E91" s="6">
        <v>0</v>
      </c>
      <c r="F91" s="6">
        <v>0</v>
      </c>
      <c r="G91" s="7">
        <f t="shared" si="4"/>
        <v>0</v>
      </c>
      <c r="H91" s="8">
        <f t="shared" si="5"/>
        <v>0</v>
      </c>
      <c r="I91" s="8">
        <f t="shared" si="6"/>
        <v>0</v>
      </c>
      <c r="J91" s="8">
        <f t="shared" si="7"/>
        <v>0</v>
      </c>
    </row>
    <row r="92" spans="1:10" x14ac:dyDescent="0.2">
      <c r="A92" s="5" t="s">
        <v>97</v>
      </c>
      <c r="B92" s="6">
        <v>87</v>
      </c>
      <c r="C92" s="6">
        <v>87</v>
      </c>
      <c r="D92" s="6">
        <v>2</v>
      </c>
      <c r="E92" s="6">
        <v>5</v>
      </c>
      <c r="F92" s="6">
        <v>5</v>
      </c>
      <c r="G92" s="7">
        <f t="shared" si="4"/>
        <v>-3</v>
      </c>
      <c r="H92" s="8">
        <f t="shared" si="5"/>
        <v>2.2222222222222223</v>
      </c>
      <c r="I92" s="8">
        <f t="shared" si="6"/>
        <v>5.5555555555555554</v>
      </c>
      <c r="J92" s="8">
        <f t="shared" si="7"/>
        <v>-3.3333333333333335</v>
      </c>
    </row>
    <row r="93" spans="1:10" x14ac:dyDescent="0.2">
      <c r="A93" s="5" t="s">
        <v>98</v>
      </c>
      <c r="B93" s="6">
        <v>28</v>
      </c>
      <c r="C93" s="6">
        <v>28</v>
      </c>
      <c r="D93" s="6">
        <v>0</v>
      </c>
      <c r="E93" s="6">
        <v>0</v>
      </c>
      <c r="F93" s="6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5" t="s">
        <v>99</v>
      </c>
      <c r="B94" s="6">
        <v>36</v>
      </c>
      <c r="C94" s="6">
        <v>35</v>
      </c>
      <c r="D94" s="6">
        <v>6</v>
      </c>
      <c r="E94" s="6">
        <v>4</v>
      </c>
      <c r="F94" s="6">
        <v>4</v>
      </c>
      <c r="G94" s="7">
        <f t="shared" si="4"/>
        <v>2</v>
      </c>
      <c r="H94" s="8">
        <f t="shared" si="5"/>
        <v>17.647058823529413</v>
      </c>
      <c r="I94" s="8">
        <f t="shared" si="6"/>
        <v>11.76470588235294</v>
      </c>
      <c r="J94" s="8">
        <f t="shared" si="7"/>
        <v>5.8823529411764701</v>
      </c>
    </row>
    <row r="95" spans="1:10" x14ac:dyDescent="0.2">
      <c r="A95" s="5" t="s">
        <v>100</v>
      </c>
      <c r="B95" s="6">
        <v>20</v>
      </c>
      <c r="C95" s="6">
        <v>20</v>
      </c>
      <c r="D95" s="6">
        <v>2</v>
      </c>
      <c r="E95" s="6">
        <v>1</v>
      </c>
      <c r="F95" s="6">
        <v>1</v>
      </c>
      <c r="G95" s="7">
        <f t="shared" si="4"/>
        <v>1</v>
      </c>
      <c r="H95" s="8">
        <f t="shared" si="5"/>
        <v>10.526315789473683</v>
      </c>
      <c r="I95" s="8">
        <f t="shared" si="6"/>
        <v>5.2631578947368416</v>
      </c>
      <c r="J95" s="8">
        <f t="shared" si="7"/>
        <v>5.2631578947368416</v>
      </c>
    </row>
    <row r="96" spans="1:10" x14ac:dyDescent="0.2">
      <c r="A96" s="5" t="s">
        <v>101</v>
      </c>
      <c r="B96" s="6">
        <v>52</v>
      </c>
      <c r="C96" s="6">
        <v>52</v>
      </c>
      <c r="D96" s="6">
        <v>4</v>
      </c>
      <c r="E96" s="6">
        <v>3</v>
      </c>
      <c r="F96" s="6">
        <v>3</v>
      </c>
      <c r="G96" s="7">
        <f t="shared" si="4"/>
        <v>1</v>
      </c>
      <c r="H96" s="8">
        <f t="shared" si="5"/>
        <v>7.8431372549019605</v>
      </c>
      <c r="I96" s="8">
        <f t="shared" si="6"/>
        <v>5.8823529411764701</v>
      </c>
      <c r="J96" s="8">
        <f t="shared" si="7"/>
        <v>1.9607843137254901</v>
      </c>
    </row>
    <row r="97" spans="1:10" x14ac:dyDescent="0.2">
      <c r="A97" s="5" t="s">
        <v>102</v>
      </c>
      <c r="B97" s="6">
        <v>13</v>
      </c>
      <c r="C97" s="6">
        <v>13</v>
      </c>
      <c r="D97" s="6">
        <v>0</v>
      </c>
      <c r="E97" s="6">
        <v>0</v>
      </c>
      <c r="F97" s="6">
        <v>0</v>
      </c>
      <c r="G97" s="7">
        <f t="shared" si="4"/>
        <v>0</v>
      </c>
      <c r="H97" s="8">
        <f t="shared" si="5"/>
        <v>0</v>
      </c>
      <c r="I97" s="8">
        <f t="shared" si="6"/>
        <v>0</v>
      </c>
      <c r="J97" s="8">
        <f t="shared" si="7"/>
        <v>0</v>
      </c>
    </row>
    <row r="98" spans="1:10" x14ac:dyDescent="0.2">
      <c r="A98" s="5" t="s">
        <v>103</v>
      </c>
      <c r="B98" s="6">
        <v>7</v>
      </c>
      <c r="C98" s="6">
        <v>6</v>
      </c>
      <c r="D98" s="6">
        <v>0</v>
      </c>
      <c r="E98" s="6">
        <v>0</v>
      </c>
      <c r="F98" s="6">
        <v>0</v>
      </c>
      <c r="G98" s="7">
        <f t="shared" si="4"/>
        <v>0</v>
      </c>
      <c r="H98" s="8">
        <f t="shared" si="5"/>
        <v>0</v>
      </c>
      <c r="I98" s="8">
        <f t="shared" si="6"/>
        <v>0</v>
      </c>
      <c r="J98" s="8">
        <f t="shared" si="7"/>
        <v>0</v>
      </c>
    </row>
    <row r="99" spans="1:10" x14ac:dyDescent="0.2">
      <c r="A99" s="5" t="s">
        <v>104</v>
      </c>
      <c r="B99" s="6">
        <v>6</v>
      </c>
      <c r="C99" s="6">
        <v>6</v>
      </c>
      <c r="D99" s="6">
        <v>1</v>
      </c>
      <c r="E99" s="6">
        <v>0</v>
      </c>
      <c r="F99" s="6">
        <v>0</v>
      </c>
      <c r="G99" s="7">
        <f t="shared" si="4"/>
        <v>1</v>
      </c>
      <c r="H99" s="8">
        <f t="shared" si="5"/>
        <v>20</v>
      </c>
      <c r="I99" s="8">
        <f t="shared" si="6"/>
        <v>0</v>
      </c>
      <c r="J99" s="8">
        <f t="shared" si="7"/>
        <v>20</v>
      </c>
    </row>
    <row r="100" spans="1:10" x14ac:dyDescent="0.2">
      <c r="A100" s="5" t="s">
        <v>105</v>
      </c>
      <c r="B100" s="6">
        <v>8</v>
      </c>
      <c r="C100" s="6">
        <v>8</v>
      </c>
      <c r="D100" s="6">
        <v>0</v>
      </c>
      <c r="E100" s="6">
        <v>0</v>
      </c>
      <c r="F100" s="6">
        <v>0</v>
      </c>
      <c r="G100" s="7">
        <f t="shared" si="4"/>
        <v>0</v>
      </c>
      <c r="H100" s="8">
        <f t="shared" si="5"/>
        <v>0</v>
      </c>
      <c r="I100" s="8">
        <f t="shared" si="6"/>
        <v>0</v>
      </c>
      <c r="J100" s="8">
        <f t="shared" si="7"/>
        <v>0</v>
      </c>
    </row>
    <row r="101" spans="1:10" x14ac:dyDescent="0.2">
      <c r="A101" s="5" t="s">
        <v>106</v>
      </c>
      <c r="B101" s="6">
        <v>25</v>
      </c>
      <c r="C101" s="6">
        <v>25</v>
      </c>
      <c r="D101" s="6">
        <v>1</v>
      </c>
      <c r="E101" s="6">
        <v>3</v>
      </c>
      <c r="F101" s="6">
        <v>3</v>
      </c>
      <c r="G101" s="7">
        <f t="shared" si="4"/>
        <v>-2</v>
      </c>
      <c r="H101" s="8">
        <f t="shared" si="5"/>
        <v>3.7037037037037033</v>
      </c>
      <c r="I101" s="8">
        <f t="shared" si="6"/>
        <v>11.111111111111111</v>
      </c>
      <c r="J101" s="8">
        <f t="shared" si="7"/>
        <v>-7.4074074074074066</v>
      </c>
    </row>
    <row r="102" spans="1:10" x14ac:dyDescent="0.2">
      <c r="A102" s="10" t="s">
        <v>107</v>
      </c>
      <c r="B102" s="9">
        <v>3223</v>
      </c>
      <c r="C102" s="9">
        <v>3178</v>
      </c>
      <c r="D102" s="9">
        <v>140</v>
      </c>
      <c r="E102" s="9">
        <v>214</v>
      </c>
      <c r="F102" s="9">
        <v>209</v>
      </c>
      <c r="G102" s="11">
        <f t="shared" si="4"/>
        <v>-69</v>
      </c>
      <c r="H102" s="12">
        <f t="shared" si="5"/>
        <v>4.2527339003645199</v>
      </c>
      <c r="I102" s="12">
        <f t="shared" si="6"/>
        <v>6.3487241798298912</v>
      </c>
      <c r="J102" s="12">
        <f t="shared" si="7"/>
        <v>-2.0959902794653704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workbookViewId="0">
      <selection activeCell="M28" sqref="M26:M28"/>
    </sheetView>
  </sheetViews>
  <sheetFormatPr defaultRowHeight="11.25" x14ac:dyDescent="0.2"/>
  <cols>
    <col min="1" max="1" width="17.7109375" style="3" customWidth="1"/>
    <col min="2" max="5" width="7.42578125" style="3" customWidth="1"/>
    <col min="6" max="6" width="9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6.25" customHeight="1" x14ac:dyDescent="0.2">
      <c r="A1" s="16" t="s">
        <v>111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</row>
    <row r="4" spans="1:10" ht="2.25" customHeight="1" x14ac:dyDescent="0.2"/>
    <row r="5" spans="1:10" x14ac:dyDescent="0.2">
      <c r="A5" s="5" t="s">
        <v>10</v>
      </c>
      <c r="B5" s="14">
        <v>22</v>
      </c>
      <c r="C5" s="14">
        <v>1</v>
      </c>
      <c r="D5" s="14">
        <v>14</v>
      </c>
      <c r="E5" s="14">
        <v>5</v>
      </c>
      <c r="F5" s="14">
        <v>4</v>
      </c>
      <c r="G5" s="7">
        <f t="shared" ref="G5:G68" si="0">D5-F5</f>
        <v>10</v>
      </c>
      <c r="H5" s="8">
        <f t="shared" ref="H5:H68" si="1">D5/(B5-D5+F5)*100</f>
        <v>116.66666666666667</v>
      </c>
      <c r="I5" s="8">
        <f t="shared" ref="I5:I68" si="2">F5/(B5-D5+F5)*100</f>
        <v>33.333333333333329</v>
      </c>
      <c r="J5" s="8">
        <f t="shared" ref="J5:J68" si="3">G5/(B5-D5+F5)*100</f>
        <v>83.333333333333343</v>
      </c>
    </row>
    <row r="6" spans="1:10" x14ac:dyDescent="0.2">
      <c r="A6" s="5" t="s">
        <v>11</v>
      </c>
      <c r="B6" s="14">
        <v>31</v>
      </c>
      <c r="C6" s="14">
        <v>0</v>
      </c>
      <c r="D6" s="14">
        <v>14</v>
      </c>
      <c r="E6" s="14">
        <v>0</v>
      </c>
      <c r="F6" s="14">
        <v>0</v>
      </c>
      <c r="G6" s="7">
        <f t="shared" si="0"/>
        <v>14</v>
      </c>
      <c r="H6" s="8">
        <f t="shared" si="1"/>
        <v>82.35294117647058</v>
      </c>
      <c r="I6" s="8">
        <f t="shared" si="2"/>
        <v>0</v>
      </c>
      <c r="J6" s="8">
        <f t="shared" si="3"/>
        <v>82.35294117647058</v>
      </c>
    </row>
    <row r="7" spans="1:10" x14ac:dyDescent="0.2">
      <c r="A7" s="5" t="s">
        <v>12</v>
      </c>
      <c r="B7" s="14">
        <v>33</v>
      </c>
      <c r="C7" s="14">
        <v>0</v>
      </c>
      <c r="D7" s="14">
        <v>8</v>
      </c>
      <c r="E7" s="14">
        <v>3</v>
      </c>
      <c r="F7" s="14">
        <v>3</v>
      </c>
      <c r="G7" s="7">
        <f t="shared" si="0"/>
        <v>5</v>
      </c>
      <c r="H7" s="8">
        <f t="shared" si="1"/>
        <v>28.571428571428569</v>
      </c>
      <c r="I7" s="8">
        <f t="shared" si="2"/>
        <v>10.714285714285714</v>
      </c>
      <c r="J7" s="8">
        <f t="shared" si="3"/>
        <v>17.857142857142858</v>
      </c>
    </row>
    <row r="8" spans="1:10" x14ac:dyDescent="0.2">
      <c r="A8" s="5" t="s">
        <v>13</v>
      </c>
      <c r="B8" s="14">
        <v>23</v>
      </c>
      <c r="C8" s="14">
        <v>1</v>
      </c>
      <c r="D8" s="14">
        <v>16</v>
      </c>
      <c r="E8" s="14">
        <v>1</v>
      </c>
      <c r="F8" s="14">
        <v>1</v>
      </c>
      <c r="G8" s="7">
        <f t="shared" si="0"/>
        <v>15</v>
      </c>
      <c r="H8" s="8">
        <f t="shared" si="1"/>
        <v>200</v>
      </c>
      <c r="I8" s="8">
        <f t="shared" si="2"/>
        <v>12.5</v>
      </c>
      <c r="J8" s="8">
        <f t="shared" si="3"/>
        <v>187.5</v>
      </c>
    </row>
    <row r="9" spans="1:10" x14ac:dyDescent="0.2">
      <c r="A9" s="5" t="s">
        <v>14</v>
      </c>
      <c r="B9" s="14">
        <v>18</v>
      </c>
      <c r="C9" s="14">
        <v>0</v>
      </c>
      <c r="D9" s="14">
        <v>1</v>
      </c>
      <c r="E9" s="14">
        <v>0</v>
      </c>
      <c r="F9" s="14">
        <v>0</v>
      </c>
      <c r="G9" s="7">
        <f t="shared" si="0"/>
        <v>1</v>
      </c>
      <c r="H9" s="8">
        <f t="shared" si="1"/>
        <v>5.8823529411764701</v>
      </c>
      <c r="I9" s="8">
        <f t="shared" si="2"/>
        <v>0</v>
      </c>
      <c r="J9" s="8">
        <f t="shared" si="3"/>
        <v>5.8823529411764701</v>
      </c>
    </row>
    <row r="10" spans="1:10" x14ac:dyDescent="0.2">
      <c r="A10" s="5" t="s">
        <v>15</v>
      </c>
      <c r="B10" s="14">
        <v>35</v>
      </c>
      <c r="C10" s="14">
        <v>0</v>
      </c>
      <c r="D10" s="14">
        <v>11</v>
      </c>
      <c r="E10" s="14">
        <v>4</v>
      </c>
      <c r="F10" s="14">
        <v>4</v>
      </c>
      <c r="G10" s="7">
        <f t="shared" si="0"/>
        <v>7</v>
      </c>
      <c r="H10" s="8">
        <f t="shared" si="1"/>
        <v>39.285714285714285</v>
      </c>
      <c r="I10" s="8">
        <f t="shared" si="2"/>
        <v>14.285714285714285</v>
      </c>
      <c r="J10" s="8">
        <f t="shared" si="3"/>
        <v>25</v>
      </c>
    </row>
    <row r="11" spans="1:10" x14ac:dyDescent="0.2">
      <c r="A11" s="5" t="s">
        <v>16</v>
      </c>
      <c r="B11" s="14">
        <v>18</v>
      </c>
      <c r="C11" s="14">
        <v>0</v>
      </c>
      <c r="D11" s="14">
        <v>11</v>
      </c>
      <c r="E11" s="14">
        <v>1</v>
      </c>
      <c r="F11" s="14">
        <v>1</v>
      </c>
      <c r="G11" s="7">
        <f t="shared" si="0"/>
        <v>10</v>
      </c>
      <c r="H11" s="8">
        <f t="shared" si="1"/>
        <v>137.5</v>
      </c>
      <c r="I11" s="8">
        <f t="shared" si="2"/>
        <v>12.5</v>
      </c>
      <c r="J11" s="8">
        <f t="shared" si="3"/>
        <v>125</v>
      </c>
    </row>
    <row r="12" spans="1:10" x14ac:dyDescent="0.2">
      <c r="A12" s="5" t="s">
        <v>17</v>
      </c>
      <c r="B12" s="14">
        <v>5</v>
      </c>
      <c r="C12" s="14">
        <v>0</v>
      </c>
      <c r="D12" s="14">
        <v>2</v>
      </c>
      <c r="E12" s="14">
        <v>1</v>
      </c>
      <c r="F12" s="14">
        <v>1</v>
      </c>
      <c r="G12" s="7">
        <f t="shared" si="0"/>
        <v>1</v>
      </c>
      <c r="H12" s="8">
        <f t="shared" si="1"/>
        <v>50</v>
      </c>
      <c r="I12" s="8">
        <f t="shared" si="2"/>
        <v>25</v>
      </c>
      <c r="J12" s="8">
        <f t="shared" si="3"/>
        <v>25</v>
      </c>
    </row>
    <row r="13" spans="1:10" x14ac:dyDescent="0.2">
      <c r="A13" s="5" t="s">
        <v>18</v>
      </c>
      <c r="B13" s="14">
        <v>9</v>
      </c>
      <c r="C13" s="14">
        <v>0</v>
      </c>
      <c r="D13" s="14">
        <v>2</v>
      </c>
      <c r="E13" s="14">
        <v>2</v>
      </c>
      <c r="F13" s="14">
        <v>1</v>
      </c>
      <c r="G13" s="7">
        <f t="shared" si="0"/>
        <v>1</v>
      </c>
      <c r="H13" s="8">
        <f t="shared" si="1"/>
        <v>25</v>
      </c>
      <c r="I13" s="8">
        <f t="shared" si="2"/>
        <v>12.5</v>
      </c>
      <c r="J13" s="8">
        <f t="shared" si="3"/>
        <v>12.5</v>
      </c>
    </row>
    <row r="14" spans="1:10" x14ac:dyDescent="0.2">
      <c r="A14" s="5" t="s">
        <v>19</v>
      </c>
      <c r="B14" s="14">
        <v>33</v>
      </c>
      <c r="C14" s="14">
        <v>1</v>
      </c>
      <c r="D14" s="14">
        <v>22</v>
      </c>
      <c r="E14" s="14">
        <v>4</v>
      </c>
      <c r="F14" s="14">
        <v>4</v>
      </c>
      <c r="G14" s="7">
        <f t="shared" si="0"/>
        <v>18</v>
      </c>
      <c r="H14" s="8">
        <f t="shared" si="1"/>
        <v>146.66666666666666</v>
      </c>
      <c r="I14" s="8">
        <f t="shared" si="2"/>
        <v>26.666666666666668</v>
      </c>
      <c r="J14" s="8">
        <f t="shared" si="3"/>
        <v>120</v>
      </c>
    </row>
    <row r="15" spans="1:10" x14ac:dyDescent="0.2">
      <c r="A15" s="5" t="s">
        <v>20</v>
      </c>
      <c r="B15" s="14">
        <v>68</v>
      </c>
      <c r="C15" s="14">
        <v>0</v>
      </c>
      <c r="D15" s="14">
        <v>27</v>
      </c>
      <c r="E15" s="14">
        <v>5</v>
      </c>
      <c r="F15" s="14">
        <v>2</v>
      </c>
      <c r="G15" s="7">
        <f t="shared" si="0"/>
        <v>25</v>
      </c>
      <c r="H15" s="8">
        <f t="shared" si="1"/>
        <v>62.790697674418603</v>
      </c>
      <c r="I15" s="8">
        <f t="shared" si="2"/>
        <v>4.6511627906976747</v>
      </c>
      <c r="J15" s="8">
        <f t="shared" si="3"/>
        <v>58.139534883720934</v>
      </c>
    </row>
    <row r="16" spans="1:10" x14ac:dyDescent="0.2">
      <c r="A16" s="5" t="s">
        <v>21</v>
      </c>
      <c r="B16" s="14">
        <v>8</v>
      </c>
      <c r="C16" s="14">
        <v>0</v>
      </c>
      <c r="D16" s="14">
        <v>3</v>
      </c>
      <c r="E16" s="14">
        <v>0</v>
      </c>
      <c r="F16" s="14">
        <v>0</v>
      </c>
      <c r="G16" s="7">
        <f t="shared" si="0"/>
        <v>3</v>
      </c>
      <c r="H16" s="8">
        <f t="shared" si="1"/>
        <v>60</v>
      </c>
      <c r="I16" s="8">
        <f t="shared" si="2"/>
        <v>0</v>
      </c>
      <c r="J16" s="8">
        <f t="shared" si="3"/>
        <v>60</v>
      </c>
    </row>
    <row r="17" spans="1:10" x14ac:dyDescent="0.2">
      <c r="A17" s="5" t="s">
        <v>22</v>
      </c>
      <c r="B17" s="14">
        <v>14</v>
      </c>
      <c r="C17" s="14">
        <v>0</v>
      </c>
      <c r="D17" s="14">
        <v>4</v>
      </c>
      <c r="E17" s="14">
        <v>1</v>
      </c>
      <c r="F17" s="14">
        <v>1</v>
      </c>
      <c r="G17" s="7">
        <f t="shared" si="0"/>
        <v>3</v>
      </c>
      <c r="H17" s="8">
        <f t="shared" si="1"/>
        <v>36.363636363636367</v>
      </c>
      <c r="I17" s="8">
        <f t="shared" si="2"/>
        <v>9.0909090909090917</v>
      </c>
      <c r="J17" s="8">
        <f t="shared" si="3"/>
        <v>27.27272727272727</v>
      </c>
    </row>
    <row r="18" spans="1:10" x14ac:dyDescent="0.2">
      <c r="A18" s="5" t="s">
        <v>23</v>
      </c>
      <c r="B18" s="14">
        <v>57</v>
      </c>
      <c r="C18" s="14">
        <v>0</v>
      </c>
      <c r="D18" s="14">
        <v>25</v>
      </c>
      <c r="E18" s="14">
        <v>6</v>
      </c>
      <c r="F18" s="14">
        <v>6</v>
      </c>
      <c r="G18" s="7">
        <f t="shared" si="0"/>
        <v>19</v>
      </c>
      <c r="H18" s="8">
        <f t="shared" si="1"/>
        <v>65.789473684210535</v>
      </c>
      <c r="I18" s="8">
        <f t="shared" si="2"/>
        <v>15.789473684210526</v>
      </c>
      <c r="J18" s="8">
        <f t="shared" si="3"/>
        <v>50</v>
      </c>
    </row>
    <row r="19" spans="1:10" x14ac:dyDescent="0.2">
      <c r="A19" s="5" t="s">
        <v>24</v>
      </c>
      <c r="B19" s="14">
        <v>12</v>
      </c>
      <c r="C19" s="14">
        <v>1</v>
      </c>
      <c r="D19" s="14">
        <v>4</v>
      </c>
      <c r="E19" s="14">
        <v>0</v>
      </c>
      <c r="F19" s="14">
        <v>0</v>
      </c>
      <c r="G19" s="7">
        <f t="shared" si="0"/>
        <v>4</v>
      </c>
      <c r="H19" s="8">
        <f t="shared" si="1"/>
        <v>50</v>
      </c>
      <c r="I19" s="8">
        <f t="shared" si="2"/>
        <v>0</v>
      </c>
      <c r="J19" s="8">
        <f t="shared" si="3"/>
        <v>50</v>
      </c>
    </row>
    <row r="20" spans="1:10" x14ac:dyDescent="0.2">
      <c r="A20" s="5" t="s">
        <v>25</v>
      </c>
      <c r="B20" s="14">
        <v>158</v>
      </c>
      <c r="C20" s="14">
        <v>0</v>
      </c>
      <c r="D20" s="14">
        <v>66</v>
      </c>
      <c r="E20" s="14">
        <v>11</v>
      </c>
      <c r="F20" s="14">
        <v>9</v>
      </c>
      <c r="G20" s="7">
        <f t="shared" si="0"/>
        <v>57</v>
      </c>
      <c r="H20" s="8">
        <f t="shared" si="1"/>
        <v>65.346534653465355</v>
      </c>
      <c r="I20" s="8">
        <f t="shared" si="2"/>
        <v>8.9108910891089099</v>
      </c>
      <c r="J20" s="8">
        <f t="shared" si="3"/>
        <v>56.435643564356432</v>
      </c>
    </row>
    <row r="21" spans="1:10" x14ac:dyDescent="0.2">
      <c r="A21" s="5" t="s">
        <v>26</v>
      </c>
      <c r="B21" s="14">
        <v>8</v>
      </c>
      <c r="C21" s="14">
        <v>0</v>
      </c>
      <c r="D21" s="14">
        <v>3</v>
      </c>
      <c r="E21" s="14">
        <v>1</v>
      </c>
      <c r="F21" s="14">
        <v>1</v>
      </c>
      <c r="G21" s="7">
        <f t="shared" si="0"/>
        <v>2</v>
      </c>
      <c r="H21" s="8">
        <f t="shared" si="1"/>
        <v>50</v>
      </c>
      <c r="I21" s="8">
        <f t="shared" si="2"/>
        <v>16.666666666666664</v>
      </c>
      <c r="J21" s="8">
        <f t="shared" si="3"/>
        <v>33.333333333333329</v>
      </c>
    </row>
    <row r="22" spans="1:10" x14ac:dyDescent="0.2">
      <c r="A22" s="5" t="s">
        <v>27</v>
      </c>
      <c r="B22" s="14">
        <v>13</v>
      </c>
      <c r="C22" s="14">
        <v>0</v>
      </c>
      <c r="D22" s="14">
        <v>4</v>
      </c>
      <c r="E22" s="14">
        <v>1</v>
      </c>
      <c r="F22" s="14">
        <v>1</v>
      </c>
      <c r="G22" s="7">
        <f t="shared" si="0"/>
        <v>3</v>
      </c>
      <c r="H22" s="8">
        <f t="shared" si="1"/>
        <v>40</v>
      </c>
      <c r="I22" s="8">
        <f t="shared" si="2"/>
        <v>10</v>
      </c>
      <c r="J22" s="8">
        <f t="shared" si="3"/>
        <v>30</v>
      </c>
    </row>
    <row r="23" spans="1:10" x14ac:dyDescent="0.2">
      <c r="A23" s="5" t="s">
        <v>28</v>
      </c>
      <c r="B23" s="14">
        <v>29</v>
      </c>
      <c r="C23" s="14">
        <v>0</v>
      </c>
      <c r="D23" s="14">
        <v>8</v>
      </c>
      <c r="E23" s="14">
        <v>3</v>
      </c>
      <c r="F23" s="14">
        <v>3</v>
      </c>
      <c r="G23" s="7">
        <f t="shared" si="0"/>
        <v>5</v>
      </c>
      <c r="H23" s="8">
        <f t="shared" si="1"/>
        <v>33.333333333333329</v>
      </c>
      <c r="I23" s="8">
        <f t="shared" si="2"/>
        <v>12.5</v>
      </c>
      <c r="J23" s="8">
        <f t="shared" si="3"/>
        <v>20.833333333333336</v>
      </c>
    </row>
    <row r="24" spans="1:10" x14ac:dyDescent="0.2">
      <c r="A24" s="5" t="s">
        <v>29</v>
      </c>
      <c r="B24" s="14">
        <v>69</v>
      </c>
      <c r="C24" s="14">
        <v>0</v>
      </c>
      <c r="D24" s="14">
        <v>27</v>
      </c>
      <c r="E24" s="14">
        <v>5</v>
      </c>
      <c r="F24" s="14">
        <v>3</v>
      </c>
      <c r="G24" s="7">
        <f t="shared" si="0"/>
        <v>24</v>
      </c>
      <c r="H24" s="8">
        <f t="shared" si="1"/>
        <v>60</v>
      </c>
      <c r="I24" s="8">
        <f t="shared" si="2"/>
        <v>6.666666666666667</v>
      </c>
      <c r="J24" s="8">
        <f t="shared" si="3"/>
        <v>53.333333333333336</v>
      </c>
    </row>
    <row r="25" spans="1:10" x14ac:dyDescent="0.2">
      <c r="A25" s="5" t="s">
        <v>30</v>
      </c>
      <c r="B25" s="14">
        <v>24</v>
      </c>
      <c r="C25" s="14">
        <v>1</v>
      </c>
      <c r="D25" s="14">
        <v>11</v>
      </c>
      <c r="E25" s="14">
        <v>3</v>
      </c>
      <c r="F25" s="14">
        <v>2</v>
      </c>
      <c r="G25" s="7">
        <f t="shared" si="0"/>
        <v>9</v>
      </c>
      <c r="H25" s="8">
        <f t="shared" si="1"/>
        <v>73.333333333333329</v>
      </c>
      <c r="I25" s="8">
        <f t="shared" si="2"/>
        <v>13.333333333333334</v>
      </c>
      <c r="J25" s="8">
        <f t="shared" si="3"/>
        <v>60</v>
      </c>
    </row>
    <row r="26" spans="1:10" x14ac:dyDescent="0.2">
      <c r="A26" s="5" t="s">
        <v>31</v>
      </c>
      <c r="B26" s="14">
        <v>136</v>
      </c>
      <c r="C26" s="14">
        <v>1</v>
      </c>
      <c r="D26" s="14">
        <v>62</v>
      </c>
      <c r="E26" s="14">
        <v>11</v>
      </c>
      <c r="F26" s="14">
        <v>11</v>
      </c>
      <c r="G26" s="7">
        <f t="shared" si="0"/>
        <v>51</v>
      </c>
      <c r="H26" s="8">
        <f t="shared" si="1"/>
        <v>72.941176470588232</v>
      </c>
      <c r="I26" s="8">
        <f t="shared" si="2"/>
        <v>12.941176470588237</v>
      </c>
      <c r="J26" s="8">
        <f t="shared" si="3"/>
        <v>60</v>
      </c>
    </row>
    <row r="27" spans="1:10" x14ac:dyDescent="0.2">
      <c r="A27" s="5" t="s">
        <v>32</v>
      </c>
      <c r="B27" s="14">
        <v>21</v>
      </c>
      <c r="C27" s="14">
        <v>0</v>
      </c>
      <c r="D27" s="14">
        <v>8</v>
      </c>
      <c r="E27" s="14">
        <v>4</v>
      </c>
      <c r="F27" s="14">
        <v>4</v>
      </c>
      <c r="G27" s="7">
        <f t="shared" si="0"/>
        <v>4</v>
      </c>
      <c r="H27" s="8">
        <f t="shared" si="1"/>
        <v>47.058823529411761</v>
      </c>
      <c r="I27" s="8">
        <f t="shared" si="2"/>
        <v>23.52941176470588</v>
      </c>
      <c r="J27" s="8">
        <f t="shared" si="3"/>
        <v>23.52941176470588</v>
      </c>
    </row>
    <row r="28" spans="1:10" x14ac:dyDescent="0.2">
      <c r="A28" s="5" t="s">
        <v>33</v>
      </c>
      <c r="B28" s="14">
        <v>15</v>
      </c>
      <c r="C28" s="14">
        <v>0</v>
      </c>
      <c r="D28" s="14">
        <v>4</v>
      </c>
      <c r="E28" s="14">
        <v>1</v>
      </c>
      <c r="F28" s="14">
        <v>1</v>
      </c>
      <c r="G28" s="7">
        <f t="shared" si="0"/>
        <v>3</v>
      </c>
      <c r="H28" s="8">
        <f t="shared" si="1"/>
        <v>33.333333333333329</v>
      </c>
      <c r="I28" s="8">
        <f t="shared" si="2"/>
        <v>8.3333333333333321</v>
      </c>
      <c r="J28" s="8">
        <f t="shared" si="3"/>
        <v>25</v>
      </c>
    </row>
    <row r="29" spans="1:10" x14ac:dyDescent="0.2">
      <c r="A29" s="5" t="s">
        <v>34</v>
      </c>
      <c r="B29" s="14">
        <v>18</v>
      </c>
      <c r="C29" s="14">
        <v>0</v>
      </c>
      <c r="D29" s="14">
        <v>11</v>
      </c>
      <c r="E29" s="14">
        <v>1</v>
      </c>
      <c r="F29" s="14">
        <v>0</v>
      </c>
      <c r="G29" s="7">
        <f t="shared" si="0"/>
        <v>11</v>
      </c>
      <c r="H29" s="8">
        <f t="shared" si="1"/>
        <v>157.14285714285714</v>
      </c>
      <c r="I29" s="8">
        <f t="shared" si="2"/>
        <v>0</v>
      </c>
      <c r="J29" s="8">
        <f t="shared" si="3"/>
        <v>157.14285714285714</v>
      </c>
    </row>
    <row r="30" spans="1:10" x14ac:dyDescent="0.2">
      <c r="A30" s="5" t="s">
        <v>35</v>
      </c>
      <c r="B30" s="14">
        <v>36</v>
      </c>
      <c r="C30" s="14">
        <v>0</v>
      </c>
      <c r="D30" s="14">
        <v>19</v>
      </c>
      <c r="E30" s="14">
        <v>4</v>
      </c>
      <c r="F30" s="14">
        <v>4</v>
      </c>
      <c r="G30" s="7">
        <f t="shared" si="0"/>
        <v>15</v>
      </c>
      <c r="H30" s="8">
        <f t="shared" si="1"/>
        <v>90.476190476190482</v>
      </c>
      <c r="I30" s="8">
        <f t="shared" si="2"/>
        <v>19.047619047619047</v>
      </c>
      <c r="J30" s="8">
        <f t="shared" si="3"/>
        <v>71.428571428571431</v>
      </c>
    </row>
    <row r="31" spans="1:10" x14ac:dyDescent="0.2">
      <c r="A31" s="5" t="s">
        <v>36</v>
      </c>
      <c r="B31" s="14">
        <v>15</v>
      </c>
      <c r="C31" s="14">
        <v>0</v>
      </c>
      <c r="D31" s="14">
        <v>2</v>
      </c>
      <c r="E31" s="14">
        <v>1</v>
      </c>
      <c r="F31" s="14">
        <v>1</v>
      </c>
      <c r="G31" s="7">
        <f t="shared" si="0"/>
        <v>1</v>
      </c>
      <c r="H31" s="8">
        <f t="shared" si="1"/>
        <v>14.285714285714285</v>
      </c>
      <c r="I31" s="8">
        <f t="shared" si="2"/>
        <v>7.1428571428571423</v>
      </c>
      <c r="J31" s="8">
        <f t="shared" si="3"/>
        <v>7.1428571428571423</v>
      </c>
    </row>
    <row r="32" spans="1:10" x14ac:dyDescent="0.2">
      <c r="A32" s="5" t="s">
        <v>37</v>
      </c>
      <c r="B32" s="14">
        <v>23</v>
      </c>
      <c r="C32" s="14">
        <v>0</v>
      </c>
      <c r="D32" s="14">
        <v>9</v>
      </c>
      <c r="E32" s="14">
        <v>1</v>
      </c>
      <c r="F32" s="14">
        <v>1</v>
      </c>
      <c r="G32" s="7">
        <f t="shared" si="0"/>
        <v>8</v>
      </c>
      <c r="H32" s="8">
        <f t="shared" si="1"/>
        <v>60</v>
      </c>
      <c r="I32" s="8">
        <f t="shared" si="2"/>
        <v>6.666666666666667</v>
      </c>
      <c r="J32" s="8">
        <f t="shared" si="3"/>
        <v>53.333333333333336</v>
      </c>
    </row>
    <row r="33" spans="1:10" x14ac:dyDescent="0.2">
      <c r="A33" s="5" t="s">
        <v>38</v>
      </c>
      <c r="B33" s="14">
        <v>140</v>
      </c>
      <c r="C33" s="14">
        <v>1</v>
      </c>
      <c r="D33" s="14">
        <v>67</v>
      </c>
      <c r="E33" s="14">
        <v>10</v>
      </c>
      <c r="F33" s="14">
        <v>9</v>
      </c>
      <c r="G33" s="7">
        <f t="shared" si="0"/>
        <v>58</v>
      </c>
      <c r="H33" s="8">
        <f t="shared" si="1"/>
        <v>81.707317073170728</v>
      </c>
      <c r="I33" s="8">
        <f t="shared" si="2"/>
        <v>10.975609756097562</v>
      </c>
      <c r="J33" s="8">
        <f t="shared" si="3"/>
        <v>70.731707317073173</v>
      </c>
    </row>
    <row r="34" spans="1:10" x14ac:dyDescent="0.2">
      <c r="A34" s="5" t="s">
        <v>39</v>
      </c>
      <c r="B34" s="14">
        <v>85</v>
      </c>
      <c r="C34" s="14">
        <v>0</v>
      </c>
      <c r="D34" s="14">
        <v>37</v>
      </c>
      <c r="E34" s="14">
        <v>9</v>
      </c>
      <c r="F34" s="14">
        <v>7</v>
      </c>
      <c r="G34" s="7">
        <f t="shared" si="0"/>
        <v>30</v>
      </c>
      <c r="H34" s="8">
        <f t="shared" si="1"/>
        <v>67.272727272727266</v>
      </c>
      <c r="I34" s="8">
        <f t="shared" si="2"/>
        <v>12.727272727272727</v>
      </c>
      <c r="J34" s="8">
        <f t="shared" si="3"/>
        <v>54.54545454545454</v>
      </c>
    </row>
    <row r="35" spans="1:10" x14ac:dyDescent="0.2">
      <c r="A35" s="5" t="s">
        <v>40</v>
      </c>
      <c r="B35" s="14">
        <v>217</v>
      </c>
      <c r="C35" s="14">
        <v>0</v>
      </c>
      <c r="D35" s="14">
        <v>96</v>
      </c>
      <c r="E35" s="14">
        <v>17</v>
      </c>
      <c r="F35" s="14">
        <v>12</v>
      </c>
      <c r="G35" s="7">
        <f t="shared" si="0"/>
        <v>84</v>
      </c>
      <c r="H35" s="8">
        <f t="shared" si="1"/>
        <v>72.180451127819538</v>
      </c>
      <c r="I35" s="8">
        <f t="shared" si="2"/>
        <v>9.0225563909774422</v>
      </c>
      <c r="J35" s="8">
        <f t="shared" si="3"/>
        <v>63.157894736842103</v>
      </c>
    </row>
    <row r="36" spans="1:10" x14ac:dyDescent="0.2">
      <c r="A36" s="5" t="s">
        <v>41</v>
      </c>
      <c r="B36" s="14">
        <v>5</v>
      </c>
      <c r="C36" s="14">
        <v>0</v>
      </c>
      <c r="D36" s="14">
        <v>1</v>
      </c>
      <c r="E36" s="14">
        <v>0</v>
      </c>
      <c r="F36" s="14">
        <v>0</v>
      </c>
      <c r="G36" s="7">
        <f t="shared" si="0"/>
        <v>1</v>
      </c>
      <c r="H36" s="8">
        <f t="shared" si="1"/>
        <v>25</v>
      </c>
      <c r="I36" s="8">
        <f t="shared" si="2"/>
        <v>0</v>
      </c>
      <c r="J36" s="8">
        <f t="shared" si="3"/>
        <v>25</v>
      </c>
    </row>
    <row r="37" spans="1:10" x14ac:dyDescent="0.2">
      <c r="A37" s="5" t="s">
        <v>42</v>
      </c>
      <c r="B37" s="14">
        <v>11</v>
      </c>
      <c r="C37" s="14">
        <v>0</v>
      </c>
      <c r="D37" s="14">
        <v>7</v>
      </c>
      <c r="E37" s="14">
        <v>1</v>
      </c>
      <c r="F37" s="14">
        <v>0</v>
      </c>
      <c r="G37" s="7">
        <f t="shared" si="0"/>
        <v>7</v>
      </c>
      <c r="H37" s="8">
        <f t="shared" si="1"/>
        <v>175</v>
      </c>
      <c r="I37" s="8">
        <f t="shared" si="2"/>
        <v>0</v>
      </c>
      <c r="J37" s="8">
        <f t="shared" si="3"/>
        <v>175</v>
      </c>
    </row>
    <row r="38" spans="1:10" x14ac:dyDescent="0.2">
      <c r="A38" s="5" t="s">
        <v>43</v>
      </c>
      <c r="B38" s="14">
        <v>13</v>
      </c>
      <c r="C38" s="14">
        <v>0</v>
      </c>
      <c r="D38" s="14">
        <v>5</v>
      </c>
      <c r="E38" s="14">
        <v>1</v>
      </c>
      <c r="F38" s="14">
        <v>1</v>
      </c>
      <c r="G38" s="7">
        <f t="shared" si="0"/>
        <v>4</v>
      </c>
      <c r="H38" s="8">
        <f t="shared" si="1"/>
        <v>55.555555555555557</v>
      </c>
      <c r="I38" s="8">
        <f t="shared" si="2"/>
        <v>11.111111111111111</v>
      </c>
      <c r="J38" s="8">
        <f t="shared" si="3"/>
        <v>44.444444444444443</v>
      </c>
    </row>
    <row r="39" spans="1:10" x14ac:dyDescent="0.2">
      <c r="A39" s="5" t="s">
        <v>44</v>
      </c>
      <c r="B39" s="14">
        <v>1248</v>
      </c>
      <c r="C39" s="14">
        <v>4</v>
      </c>
      <c r="D39" s="14">
        <v>441</v>
      </c>
      <c r="E39" s="14">
        <v>109</v>
      </c>
      <c r="F39" s="14">
        <v>76</v>
      </c>
      <c r="G39" s="7">
        <f t="shared" si="0"/>
        <v>365</v>
      </c>
      <c r="H39" s="8">
        <f t="shared" si="1"/>
        <v>49.943374858437146</v>
      </c>
      <c r="I39" s="8">
        <f t="shared" si="2"/>
        <v>8.6070215175537932</v>
      </c>
      <c r="J39" s="8">
        <f t="shared" si="3"/>
        <v>41.336353340883356</v>
      </c>
    </row>
    <row r="40" spans="1:10" x14ac:dyDescent="0.2">
      <c r="A40" s="5" t="s">
        <v>45</v>
      </c>
      <c r="B40" s="14">
        <v>40</v>
      </c>
      <c r="C40" s="14">
        <v>0</v>
      </c>
      <c r="D40" s="14">
        <v>21</v>
      </c>
      <c r="E40" s="14">
        <v>4</v>
      </c>
      <c r="F40" s="14">
        <v>4</v>
      </c>
      <c r="G40" s="7">
        <f t="shared" si="0"/>
        <v>17</v>
      </c>
      <c r="H40" s="8">
        <f t="shared" si="1"/>
        <v>91.304347826086953</v>
      </c>
      <c r="I40" s="8">
        <f t="shared" si="2"/>
        <v>17.391304347826086</v>
      </c>
      <c r="J40" s="8">
        <f t="shared" si="3"/>
        <v>73.91304347826086</v>
      </c>
    </row>
    <row r="41" spans="1:10" x14ac:dyDescent="0.2">
      <c r="A41" s="5" t="s">
        <v>46</v>
      </c>
      <c r="B41" s="14">
        <v>56</v>
      </c>
      <c r="C41" s="14">
        <v>0</v>
      </c>
      <c r="D41" s="14">
        <v>28</v>
      </c>
      <c r="E41" s="14">
        <v>4</v>
      </c>
      <c r="F41" s="14">
        <v>3</v>
      </c>
      <c r="G41" s="7">
        <f t="shared" si="0"/>
        <v>25</v>
      </c>
      <c r="H41" s="8">
        <f t="shared" si="1"/>
        <v>90.322580645161281</v>
      </c>
      <c r="I41" s="8">
        <f t="shared" si="2"/>
        <v>9.67741935483871</v>
      </c>
      <c r="J41" s="8">
        <f t="shared" si="3"/>
        <v>80.645161290322577</v>
      </c>
    </row>
    <row r="42" spans="1:10" x14ac:dyDescent="0.2">
      <c r="A42" s="5" t="s">
        <v>47</v>
      </c>
      <c r="B42" s="14">
        <v>38</v>
      </c>
      <c r="C42" s="14">
        <v>0</v>
      </c>
      <c r="D42" s="14">
        <v>15</v>
      </c>
      <c r="E42" s="14">
        <v>3</v>
      </c>
      <c r="F42" s="14">
        <v>3</v>
      </c>
      <c r="G42" s="7">
        <f t="shared" si="0"/>
        <v>12</v>
      </c>
      <c r="H42" s="8">
        <f t="shared" si="1"/>
        <v>57.692307692307686</v>
      </c>
      <c r="I42" s="8">
        <f t="shared" si="2"/>
        <v>11.538461538461538</v>
      </c>
      <c r="J42" s="8">
        <f t="shared" si="3"/>
        <v>46.153846153846153</v>
      </c>
    </row>
    <row r="43" spans="1:10" x14ac:dyDescent="0.2">
      <c r="A43" s="5" t="s">
        <v>48</v>
      </c>
      <c r="B43" s="14">
        <v>99</v>
      </c>
      <c r="C43" s="14">
        <v>0</v>
      </c>
      <c r="D43" s="14">
        <v>59</v>
      </c>
      <c r="E43" s="14">
        <v>9</v>
      </c>
      <c r="F43" s="14">
        <v>5</v>
      </c>
      <c r="G43" s="7">
        <f t="shared" si="0"/>
        <v>54</v>
      </c>
      <c r="H43" s="8">
        <f t="shared" si="1"/>
        <v>131.11111111111111</v>
      </c>
      <c r="I43" s="8">
        <f t="shared" si="2"/>
        <v>11.111111111111111</v>
      </c>
      <c r="J43" s="8">
        <f t="shared" si="3"/>
        <v>120</v>
      </c>
    </row>
    <row r="44" spans="1:10" x14ac:dyDescent="0.2">
      <c r="A44" s="5" t="s">
        <v>49</v>
      </c>
      <c r="B44" s="14">
        <v>34</v>
      </c>
      <c r="C44" s="14">
        <v>0</v>
      </c>
      <c r="D44" s="14">
        <v>11</v>
      </c>
      <c r="E44" s="14">
        <v>6</v>
      </c>
      <c r="F44" s="14">
        <v>5</v>
      </c>
      <c r="G44" s="7">
        <f t="shared" si="0"/>
        <v>6</v>
      </c>
      <c r="H44" s="8">
        <f t="shared" si="1"/>
        <v>39.285714285714285</v>
      </c>
      <c r="I44" s="8">
        <f t="shared" si="2"/>
        <v>17.857142857142858</v>
      </c>
      <c r="J44" s="8">
        <f t="shared" si="3"/>
        <v>21.428571428571427</v>
      </c>
    </row>
    <row r="45" spans="1:10" x14ac:dyDescent="0.2">
      <c r="A45" s="5" t="s">
        <v>50</v>
      </c>
      <c r="B45" s="14">
        <v>5</v>
      </c>
      <c r="C45" s="14">
        <v>0</v>
      </c>
      <c r="D45" s="14">
        <v>5</v>
      </c>
      <c r="E45" s="14">
        <v>1</v>
      </c>
      <c r="F45" s="14">
        <v>1</v>
      </c>
      <c r="G45" s="7">
        <f t="shared" si="0"/>
        <v>4</v>
      </c>
      <c r="H45" s="8">
        <f t="shared" si="1"/>
        <v>500</v>
      </c>
      <c r="I45" s="8">
        <f t="shared" si="2"/>
        <v>100</v>
      </c>
      <c r="J45" s="8">
        <f t="shared" si="3"/>
        <v>400</v>
      </c>
    </row>
    <row r="46" spans="1:10" x14ac:dyDescent="0.2">
      <c r="A46" s="5" t="s">
        <v>51</v>
      </c>
      <c r="B46" s="14">
        <v>88</v>
      </c>
      <c r="C46" s="14">
        <v>0</v>
      </c>
      <c r="D46" s="14">
        <v>31</v>
      </c>
      <c r="E46" s="14">
        <v>5</v>
      </c>
      <c r="F46" s="14">
        <v>2</v>
      </c>
      <c r="G46" s="7">
        <f t="shared" si="0"/>
        <v>29</v>
      </c>
      <c r="H46" s="8">
        <f t="shared" si="1"/>
        <v>52.542372881355938</v>
      </c>
      <c r="I46" s="8">
        <f t="shared" si="2"/>
        <v>3.3898305084745761</v>
      </c>
      <c r="J46" s="8">
        <f t="shared" si="3"/>
        <v>49.152542372881356</v>
      </c>
    </row>
    <row r="47" spans="1:10" x14ac:dyDescent="0.2">
      <c r="A47" s="5" t="s">
        <v>52</v>
      </c>
      <c r="B47" s="14">
        <v>69</v>
      </c>
      <c r="C47" s="14">
        <v>0</v>
      </c>
      <c r="D47" s="14">
        <v>27</v>
      </c>
      <c r="E47" s="14">
        <v>5</v>
      </c>
      <c r="F47" s="14">
        <v>4</v>
      </c>
      <c r="G47" s="7">
        <f t="shared" si="0"/>
        <v>23</v>
      </c>
      <c r="H47" s="8">
        <f t="shared" si="1"/>
        <v>58.695652173913047</v>
      </c>
      <c r="I47" s="8">
        <f t="shared" si="2"/>
        <v>8.695652173913043</v>
      </c>
      <c r="J47" s="8">
        <f t="shared" si="3"/>
        <v>50</v>
      </c>
    </row>
    <row r="48" spans="1:10" x14ac:dyDescent="0.2">
      <c r="A48" s="5" t="s">
        <v>53</v>
      </c>
      <c r="B48" s="14">
        <v>40</v>
      </c>
      <c r="C48" s="14">
        <v>0</v>
      </c>
      <c r="D48" s="14">
        <v>24</v>
      </c>
      <c r="E48" s="14">
        <v>0</v>
      </c>
      <c r="F48" s="14">
        <v>0</v>
      </c>
      <c r="G48" s="7">
        <f t="shared" si="0"/>
        <v>24</v>
      </c>
      <c r="H48" s="8">
        <f t="shared" si="1"/>
        <v>150</v>
      </c>
      <c r="I48" s="8">
        <f t="shared" si="2"/>
        <v>0</v>
      </c>
      <c r="J48" s="8">
        <f t="shared" si="3"/>
        <v>150</v>
      </c>
    </row>
    <row r="49" spans="1:10" x14ac:dyDescent="0.2">
      <c r="A49" s="5" t="s">
        <v>54</v>
      </c>
      <c r="B49" s="14">
        <v>8</v>
      </c>
      <c r="C49" s="14">
        <v>0</v>
      </c>
      <c r="D49" s="14">
        <v>5</v>
      </c>
      <c r="E49" s="14">
        <v>0</v>
      </c>
      <c r="F49" s="14">
        <v>0</v>
      </c>
      <c r="G49" s="7">
        <f t="shared" si="0"/>
        <v>5</v>
      </c>
      <c r="H49" s="8">
        <f t="shared" si="1"/>
        <v>166.66666666666669</v>
      </c>
      <c r="I49" s="8">
        <f t="shared" si="2"/>
        <v>0</v>
      </c>
      <c r="J49" s="8">
        <f t="shared" si="3"/>
        <v>166.66666666666669</v>
      </c>
    </row>
    <row r="50" spans="1:10" x14ac:dyDescent="0.2">
      <c r="A50" s="5" t="s">
        <v>55</v>
      </c>
      <c r="B50" s="14">
        <v>20</v>
      </c>
      <c r="C50" s="14">
        <v>0</v>
      </c>
      <c r="D50" s="14">
        <v>4</v>
      </c>
      <c r="E50" s="14">
        <v>3</v>
      </c>
      <c r="F50" s="14">
        <v>2</v>
      </c>
      <c r="G50" s="7">
        <f t="shared" si="0"/>
        <v>2</v>
      </c>
      <c r="H50" s="8">
        <f t="shared" si="1"/>
        <v>22.222222222222221</v>
      </c>
      <c r="I50" s="8">
        <f t="shared" si="2"/>
        <v>11.111111111111111</v>
      </c>
      <c r="J50" s="8">
        <f t="shared" si="3"/>
        <v>11.111111111111111</v>
      </c>
    </row>
    <row r="51" spans="1:10" x14ac:dyDescent="0.2">
      <c r="A51" s="5" t="s">
        <v>56</v>
      </c>
      <c r="B51" s="14">
        <v>14</v>
      </c>
      <c r="C51" s="14">
        <v>0</v>
      </c>
      <c r="D51" s="14">
        <v>4</v>
      </c>
      <c r="E51" s="14">
        <v>1</v>
      </c>
      <c r="F51" s="14">
        <v>1</v>
      </c>
      <c r="G51" s="7">
        <f t="shared" si="0"/>
        <v>3</v>
      </c>
      <c r="H51" s="8">
        <f t="shared" si="1"/>
        <v>36.363636363636367</v>
      </c>
      <c r="I51" s="8">
        <f t="shared" si="2"/>
        <v>9.0909090909090917</v>
      </c>
      <c r="J51" s="8">
        <f t="shared" si="3"/>
        <v>27.27272727272727</v>
      </c>
    </row>
    <row r="52" spans="1:10" x14ac:dyDescent="0.2">
      <c r="A52" s="5" t="s">
        <v>57</v>
      </c>
      <c r="B52" s="14">
        <v>75</v>
      </c>
      <c r="C52" s="14">
        <v>0</v>
      </c>
      <c r="D52" s="14">
        <v>36</v>
      </c>
      <c r="E52" s="14">
        <v>5</v>
      </c>
      <c r="F52" s="14">
        <v>5</v>
      </c>
      <c r="G52" s="7">
        <f t="shared" si="0"/>
        <v>31</v>
      </c>
      <c r="H52" s="8">
        <f t="shared" si="1"/>
        <v>81.818181818181827</v>
      </c>
      <c r="I52" s="8">
        <f t="shared" si="2"/>
        <v>11.363636363636363</v>
      </c>
      <c r="J52" s="8">
        <f t="shared" si="3"/>
        <v>70.454545454545453</v>
      </c>
    </row>
    <row r="53" spans="1:10" x14ac:dyDescent="0.2">
      <c r="A53" s="5" t="s">
        <v>58</v>
      </c>
      <c r="B53" s="14">
        <v>11</v>
      </c>
      <c r="C53" s="14">
        <v>0</v>
      </c>
      <c r="D53" s="14">
        <v>1</v>
      </c>
      <c r="E53" s="14">
        <v>0</v>
      </c>
      <c r="F53" s="14">
        <v>0</v>
      </c>
      <c r="G53" s="7">
        <f t="shared" si="0"/>
        <v>1</v>
      </c>
      <c r="H53" s="8">
        <f t="shared" si="1"/>
        <v>10</v>
      </c>
      <c r="I53" s="8">
        <f t="shared" si="2"/>
        <v>0</v>
      </c>
      <c r="J53" s="8">
        <f t="shared" si="3"/>
        <v>10</v>
      </c>
    </row>
    <row r="54" spans="1:10" x14ac:dyDescent="0.2">
      <c r="A54" s="5" t="s">
        <v>59</v>
      </c>
      <c r="B54" s="14">
        <v>14</v>
      </c>
      <c r="C54" s="14">
        <v>0</v>
      </c>
      <c r="D54" s="14">
        <v>8</v>
      </c>
      <c r="E54" s="14">
        <v>1</v>
      </c>
      <c r="F54" s="14">
        <v>1</v>
      </c>
      <c r="G54" s="7">
        <f t="shared" si="0"/>
        <v>7</v>
      </c>
      <c r="H54" s="8">
        <f t="shared" si="1"/>
        <v>114.28571428571428</v>
      </c>
      <c r="I54" s="8">
        <f t="shared" si="2"/>
        <v>14.285714285714285</v>
      </c>
      <c r="J54" s="8">
        <f t="shared" si="3"/>
        <v>100</v>
      </c>
    </row>
    <row r="55" spans="1:10" x14ac:dyDescent="0.2">
      <c r="A55" s="5" t="s">
        <v>60</v>
      </c>
      <c r="B55" s="14">
        <v>13</v>
      </c>
      <c r="C55" s="14">
        <v>0</v>
      </c>
      <c r="D55" s="14">
        <v>12</v>
      </c>
      <c r="E55" s="14">
        <v>0</v>
      </c>
      <c r="F55" s="14">
        <v>0</v>
      </c>
      <c r="G55" s="7">
        <f t="shared" si="0"/>
        <v>12</v>
      </c>
      <c r="H55" s="8">
        <f t="shared" si="1"/>
        <v>1200</v>
      </c>
      <c r="I55" s="8">
        <f t="shared" si="2"/>
        <v>0</v>
      </c>
      <c r="J55" s="8">
        <f t="shared" si="3"/>
        <v>1200</v>
      </c>
    </row>
    <row r="56" spans="1:10" x14ac:dyDescent="0.2">
      <c r="A56" s="5" t="s">
        <v>61</v>
      </c>
      <c r="B56" s="14">
        <v>206</v>
      </c>
      <c r="C56" s="14">
        <v>1</v>
      </c>
      <c r="D56" s="14">
        <v>86</v>
      </c>
      <c r="E56" s="14">
        <v>17</v>
      </c>
      <c r="F56" s="14">
        <v>15</v>
      </c>
      <c r="G56" s="7">
        <f t="shared" si="0"/>
        <v>71</v>
      </c>
      <c r="H56" s="8">
        <f t="shared" si="1"/>
        <v>63.703703703703709</v>
      </c>
      <c r="I56" s="8">
        <f t="shared" si="2"/>
        <v>11.111111111111111</v>
      </c>
      <c r="J56" s="8">
        <f t="shared" si="3"/>
        <v>52.592592592592588</v>
      </c>
    </row>
    <row r="57" spans="1:10" x14ac:dyDescent="0.2">
      <c r="A57" s="5" t="s">
        <v>62</v>
      </c>
      <c r="B57" s="14">
        <v>17</v>
      </c>
      <c r="C57" s="14">
        <v>0</v>
      </c>
      <c r="D57" s="14">
        <v>2</v>
      </c>
      <c r="E57" s="14">
        <v>2</v>
      </c>
      <c r="F57" s="14">
        <v>1</v>
      </c>
      <c r="G57" s="7">
        <f t="shared" si="0"/>
        <v>1</v>
      </c>
      <c r="H57" s="8">
        <f t="shared" si="1"/>
        <v>12.5</v>
      </c>
      <c r="I57" s="8">
        <f t="shared" si="2"/>
        <v>6.25</v>
      </c>
      <c r="J57" s="8">
        <f t="shared" si="3"/>
        <v>6.25</v>
      </c>
    </row>
    <row r="58" spans="1:10" x14ac:dyDescent="0.2">
      <c r="A58" s="5" t="s">
        <v>63</v>
      </c>
      <c r="B58" s="14">
        <v>9</v>
      </c>
      <c r="C58" s="14">
        <v>0</v>
      </c>
      <c r="D58" s="14">
        <v>9</v>
      </c>
      <c r="E58" s="14">
        <v>1</v>
      </c>
      <c r="F58" s="14">
        <v>1</v>
      </c>
      <c r="G58" s="7">
        <f t="shared" si="0"/>
        <v>8</v>
      </c>
      <c r="H58" s="8">
        <f t="shared" si="1"/>
        <v>900</v>
      </c>
      <c r="I58" s="8">
        <f t="shared" si="2"/>
        <v>100</v>
      </c>
      <c r="J58" s="8">
        <f t="shared" si="3"/>
        <v>800</v>
      </c>
    </row>
    <row r="59" spans="1:10" x14ac:dyDescent="0.2">
      <c r="A59" s="5" t="s">
        <v>64</v>
      </c>
      <c r="B59" s="14">
        <v>31</v>
      </c>
      <c r="C59" s="14">
        <v>0</v>
      </c>
      <c r="D59" s="14">
        <v>21</v>
      </c>
      <c r="E59" s="14">
        <v>2</v>
      </c>
      <c r="F59" s="14">
        <v>1</v>
      </c>
      <c r="G59" s="7">
        <f t="shared" si="0"/>
        <v>20</v>
      </c>
      <c r="H59" s="8">
        <f t="shared" si="1"/>
        <v>190.90909090909091</v>
      </c>
      <c r="I59" s="8">
        <f t="shared" si="2"/>
        <v>9.0909090909090917</v>
      </c>
      <c r="J59" s="8">
        <f t="shared" si="3"/>
        <v>181.81818181818181</v>
      </c>
    </row>
    <row r="60" spans="1:10" x14ac:dyDescent="0.2">
      <c r="A60" s="5" t="s">
        <v>65</v>
      </c>
      <c r="B60" s="14">
        <v>14</v>
      </c>
      <c r="C60" s="14">
        <v>0</v>
      </c>
      <c r="D60" s="14">
        <v>5</v>
      </c>
      <c r="E60" s="14">
        <v>0</v>
      </c>
      <c r="F60" s="14">
        <v>0</v>
      </c>
      <c r="G60" s="7">
        <f t="shared" si="0"/>
        <v>5</v>
      </c>
      <c r="H60" s="8">
        <f t="shared" si="1"/>
        <v>55.555555555555557</v>
      </c>
      <c r="I60" s="8">
        <f t="shared" si="2"/>
        <v>0</v>
      </c>
      <c r="J60" s="8">
        <f t="shared" si="3"/>
        <v>55.555555555555557</v>
      </c>
    </row>
    <row r="61" spans="1:10" x14ac:dyDescent="0.2">
      <c r="A61" s="5" t="s">
        <v>66</v>
      </c>
      <c r="B61" s="14">
        <v>51</v>
      </c>
      <c r="C61" s="14">
        <v>0</v>
      </c>
      <c r="D61" s="14">
        <v>25</v>
      </c>
      <c r="E61" s="14">
        <v>3</v>
      </c>
      <c r="F61" s="14">
        <v>1</v>
      </c>
      <c r="G61" s="7">
        <f t="shared" si="0"/>
        <v>24</v>
      </c>
      <c r="H61" s="8">
        <f t="shared" si="1"/>
        <v>92.592592592592595</v>
      </c>
      <c r="I61" s="8">
        <f t="shared" si="2"/>
        <v>3.7037037037037033</v>
      </c>
      <c r="J61" s="8">
        <f t="shared" si="3"/>
        <v>88.888888888888886</v>
      </c>
    </row>
    <row r="62" spans="1:10" x14ac:dyDescent="0.2">
      <c r="A62" s="5" t="s">
        <v>67</v>
      </c>
      <c r="B62" s="14">
        <v>2</v>
      </c>
      <c r="C62" s="14">
        <v>0</v>
      </c>
      <c r="D62" s="14">
        <v>1</v>
      </c>
      <c r="E62" s="14">
        <v>0</v>
      </c>
      <c r="F62" s="14">
        <v>0</v>
      </c>
      <c r="G62" s="7">
        <f t="shared" si="0"/>
        <v>1</v>
      </c>
      <c r="H62" s="8">
        <f t="shared" si="1"/>
        <v>100</v>
      </c>
      <c r="I62" s="8">
        <f t="shared" si="2"/>
        <v>0</v>
      </c>
      <c r="J62" s="8">
        <f t="shared" si="3"/>
        <v>100</v>
      </c>
    </row>
    <row r="63" spans="1:10" x14ac:dyDescent="0.2">
      <c r="A63" s="5" t="s">
        <v>68</v>
      </c>
      <c r="B63" s="14">
        <v>44</v>
      </c>
      <c r="C63" s="14">
        <v>0</v>
      </c>
      <c r="D63" s="14">
        <v>23</v>
      </c>
      <c r="E63" s="14">
        <v>3</v>
      </c>
      <c r="F63" s="14">
        <v>3</v>
      </c>
      <c r="G63" s="7">
        <f t="shared" si="0"/>
        <v>20</v>
      </c>
      <c r="H63" s="8">
        <f t="shared" si="1"/>
        <v>95.833333333333343</v>
      </c>
      <c r="I63" s="8">
        <f t="shared" si="2"/>
        <v>12.5</v>
      </c>
      <c r="J63" s="8">
        <f t="shared" si="3"/>
        <v>83.333333333333343</v>
      </c>
    </row>
    <row r="64" spans="1:10" x14ac:dyDescent="0.2">
      <c r="A64" s="5" t="s">
        <v>69</v>
      </c>
      <c r="B64" s="14">
        <v>6</v>
      </c>
      <c r="C64" s="14">
        <v>0</v>
      </c>
      <c r="D64" s="14">
        <v>2</v>
      </c>
      <c r="E64" s="14">
        <v>2</v>
      </c>
      <c r="F64" s="14">
        <v>2</v>
      </c>
      <c r="G64" s="7">
        <f t="shared" si="0"/>
        <v>0</v>
      </c>
      <c r="H64" s="8">
        <f t="shared" si="1"/>
        <v>33.333333333333329</v>
      </c>
      <c r="I64" s="8">
        <f t="shared" si="2"/>
        <v>33.333333333333329</v>
      </c>
      <c r="J64" s="8">
        <f t="shared" si="3"/>
        <v>0</v>
      </c>
    </row>
    <row r="65" spans="1:10" x14ac:dyDescent="0.2">
      <c r="A65" s="5" t="s">
        <v>70</v>
      </c>
      <c r="B65" s="14">
        <v>32</v>
      </c>
      <c r="C65" s="14">
        <v>0</v>
      </c>
      <c r="D65" s="14">
        <v>17</v>
      </c>
      <c r="E65" s="14">
        <v>2</v>
      </c>
      <c r="F65" s="14">
        <v>1</v>
      </c>
      <c r="G65" s="7">
        <f t="shared" si="0"/>
        <v>16</v>
      </c>
      <c r="H65" s="8">
        <f t="shared" si="1"/>
        <v>106.25</v>
      </c>
      <c r="I65" s="8">
        <f t="shared" si="2"/>
        <v>6.25</v>
      </c>
      <c r="J65" s="8">
        <f t="shared" si="3"/>
        <v>100</v>
      </c>
    </row>
    <row r="66" spans="1:10" x14ac:dyDescent="0.2">
      <c r="A66" s="5" t="s">
        <v>71</v>
      </c>
      <c r="B66" s="14">
        <v>27</v>
      </c>
      <c r="C66" s="14">
        <v>0</v>
      </c>
      <c r="D66" s="14">
        <v>19</v>
      </c>
      <c r="E66" s="14">
        <v>2</v>
      </c>
      <c r="F66" s="14">
        <v>2</v>
      </c>
      <c r="G66" s="7">
        <f t="shared" si="0"/>
        <v>17</v>
      </c>
      <c r="H66" s="8">
        <f t="shared" si="1"/>
        <v>190</v>
      </c>
      <c r="I66" s="8">
        <f t="shared" si="2"/>
        <v>20</v>
      </c>
      <c r="J66" s="8">
        <f t="shared" si="3"/>
        <v>170</v>
      </c>
    </row>
    <row r="67" spans="1:10" x14ac:dyDescent="0.2">
      <c r="A67" s="5" t="s">
        <v>72</v>
      </c>
      <c r="B67" s="14">
        <v>93</v>
      </c>
      <c r="C67" s="14">
        <v>1</v>
      </c>
      <c r="D67" s="14">
        <v>26</v>
      </c>
      <c r="E67" s="14">
        <v>9</v>
      </c>
      <c r="F67" s="14">
        <v>8</v>
      </c>
      <c r="G67" s="7">
        <f t="shared" si="0"/>
        <v>18</v>
      </c>
      <c r="H67" s="8">
        <f t="shared" si="1"/>
        <v>34.666666666666671</v>
      </c>
      <c r="I67" s="8">
        <f t="shared" si="2"/>
        <v>10.666666666666668</v>
      </c>
      <c r="J67" s="8">
        <f t="shared" si="3"/>
        <v>24</v>
      </c>
    </row>
    <row r="68" spans="1:10" x14ac:dyDescent="0.2">
      <c r="A68" s="5" t="s">
        <v>73</v>
      </c>
      <c r="B68" s="14">
        <v>55</v>
      </c>
      <c r="C68" s="14">
        <v>1</v>
      </c>
      <c r="D68" s="14">
        <v>16</v>
      </c>
      <c r="E68" s="14">
        <v>11</v>
      </c>
      <c r="F68" s="14">
        <v>10</v>
      </c>
      <c r="G68" s="7">
        <f t="shared" si="0"/>
        <v>6</v>
      </c>
      <c r="H68" s="8">
        <f t="shared" si="1"/>
        <v>32.653061224489797</v>
      </c>
      <c r="I68" s="8">
        <f t="shared" si="2"/>
        <v>20.408163265306122</v>
      </c>
      <c r="J68" s="8">
        <f t="shared" si="3"/>
        <v>12.244897959183673</v>
      </c>
    </row>
    <row r="69" spans="1:10" x14ac:dyDescent="0.2">
      <c r="A69" s="5" t="s">
        <v>74</v>
      </c>
      <c r="B69" s="14">
        <v>32</v>
      </c>
      <c r="C69" s="14">
        <v>0</v>
      </c>
      <c r="D69" s="14">
        <v>13</v>
      </c>
      <c r="E69" s="14">
        <v>2</v>
      </c>
      <c r="F69" s="14">
        <v>2</v>
      </c>
      <c r="G69" s="7">
        <f t="shared" ref="G69:G102" si="4">D69-F69</f>
        <v>11</v>
      </c>
      <c r="H69" s="8">
        <f t="shared" ref="H69:H102" si="5">D69/(B69-D69+F69)*100</f>
        <v>61.904761904761905</v>
      </c>
      <c r="I69" s="8">
        <f t="shared" ref="I69:I102" si="6">F69/(B69-D69+F69)*100</f>
        <v>9.5238095238095237</v>
      </c>
      <c r="J69" s="8">
        <f t="shared" ref="J69:J102" si="7">G69/(B69-D69+F69)*100</f>
        <v>52.380952380952387</v>
      </c>
    </row>
    <row r="70" spans="1:10" x14ac:dyDescent="0.2">
      <c r="A70" s="5" t="s">
        <v>75</v>
      </c>
      <c r="B70" s="14">
        <v>26</v>
      </c>
      <c r="C70" s="14">
        <v>0</v>
      </c>
      <c r="D70" s="14">
        <v>15</v>
      </c>
      <c r="E70" s="14">
        <v>6</v>
      </c>
      <c r="F70" s="14">
        <v>5</v>
      </c>
      <c r="G70" s="7">
        <f t="shared" si="4"/>
        <v>10</v>
      </c>
      <c r="H70" s="8">
        <f t="shared" si="5"/>
        <v>93.75</v>
      </c>
      <c r="I70" s="8">
        <f t="shared" si="6"/>
        <v>31.25</v>
      </c>
      <c r="J70" s="8">
        <f t="shared" si="7"/>
        <v>62.5</v>
      </c>
    </row>
    <row r="71" spans="1:10" x14ac:dyDescent="0.2">
      <c r="A71" s="5" t="s">
        <v>76</v>
      </c>
      <c r="B71" s="14">
        <v>7</v>
      </c>
      <c r="C71" s="14">
        <v>0</v>
      </c>
      <c r="D71" s="14">
        <v>3</v>
      </c>
      <c r="E71" s="14">
        <v>0</v>
      </c>
      <c r="F71" s="14">
        <v>0</v>
      </c>
      <c r="G71" s="7">
        <f t="shared" si="4"/>
        <v>3</v>
      </c>
      <c r="H71" s="8">
        <f t="shared" si="5"/>
        <v>75</v>
      </c>
      <c r="I71" s="8">
        <f t="shared" si="6"/>
        <v>0</v>
      </c>
      <c r="J71" s="8">
        <f t="shared" si="7"/>
        <v>75</v>
      </c>
    </row>
    <row r="72" spans="1:10" x14ac:dyDescent="0.2">
      <c r="A72" s="5" t="s">
        <v>77</v>
      </c>
      <c r="B72" s="14">
        <v>109</v>
      </c>
      <c r="C72" s="14">
        <v>0</v>
      </c>
      <c r="D72" s="14">
        <v>28</v>
      </c>
      <c r="E72" s="14">
        <v>5</v>
      </c>
      <c r="F72" s="14">
        <v>3</v>
      </c>
      <c r="G72" s="7">
        <f t="shared" si="4"/>
        <v>25</v>
      </c>
      <c r="H72" s="8">
        <f t="shared" si="5"/>
        <v>33.333333333333329</v>
      </c>
      <c r="I72" s="8">
        <f t="shared" si="6"/>
        <v>3.5714285714285712</v>
      </c>
      <c r="J72" s="8">
        <f t="shared" si="7"/>
        <v>29.761904761904763</v>
      </c>
    </row>
    <row r="73" spans="1:10" x14ac:dyDescent="0.2">
      <c r="A73" s="5" t="s">
        <v>78</v>
      </c>
      <c r="B73" s="14">
        <v>22</v>
      </c>
      <c r="C73" s="14">
        <v>0</v>
      </c>
      <c r="D73" s="14">
        <v>6</v>
      </c>
      <c r="E73" s="14">
        <v>6</v>
      </c>
      <c r="F73" s="14">
        <v>5</v>
      </c>
      <c r="G73" s="7">
        <f t="shared" si="4"/>
        <v>1</v>
      </c>
      <c r="H73" s="8">
        <f t="shared" si="5"/>
        <v>28.571428571428569</v>
      </c>
      <c r="I73" s="8">
        <f t="shared" si="6"/>
        <v>23.809523809523807</v>
      </c>
      <c r="J73" s="8">
        <f t="shared" si="7"/>
        <v>4.7619047619047619</v>
      </c>
    </row>
    <row r="74" spans="1:10" x14ac:dyDescent="0.2">
      <c r="A74" s="5" t="s">
        <v>79</v>
      </c>
      <c r="B74" s="14">
        <v>29</v>
      </c>
      <c r="C74" s="14">
        <v>1</v>
      </c>
      <c r="D74" s="14">
        <v>9</v>
      </c>
      <c r="E74" s="14">
        <v>4</v>
      </c>
      <c r="F74" s="14">
        <v>3</v>
      </c>
      <c r="G74" s="7">
        <f t="shared" si="4"/>
        <v>6</v>
      </c>
      <c r="H74" s="8">
        <f t="shared" si="5"/>
        <v>39.130434782608695</v>
      </c>
      <c r="I74" s="8">
        <f t="shared" si="6"/>
        <v>13.043478260869565</v>
      </c>
      <c r="J74" s="8">
        <f t="shared" si="7"/>
        <v>26.086956521739129</v>
      </c>
    </row>
    <row r="75" spans="1:10" x14ac:dyDescent="0.2">
      <c r="A75" s="5" t="s">
        <v>80</v>
      </c>
      <c r="B75" s="14">
        <v>17</v>
      </c>
      <c r="C75" s="14">
        <v>0</v>
      </c>
      <c r="D75" s="14">
        <v>7</v>
      </c>
      <c r="E75" s="14">
        <v>0</v>
      </c>
      <c r="F75" s="14">
        <v>0</v>
      </c>
      <c r="G75" s="7">
        <f t="shared" si="4"/>
        <v>7</v>
      </c>
      <c r="H75" s="8">
        <f t="shared" si="5"/>
        <v>70</v>
      </c>
      <c r="I75" s="8">
        <f t="shared" si="6"/>
        <v>0</v>
      </c>
      <c r="J75" s="8">
        <f t="shared" si="7"/>
        <v>70</v>
      </c>
    </row>
    <row r="76" spans="1:10" x14ac:dyDescent="0.2">
      <c r="A76" s="5" t="s">
        <v>81</v>
      </c>
      <c r="B76" s="14">
        <v>20</v>
      </c>
      <c r="C76" s="14">
        <v>0</v>
      </c>
      <c r="D76" s="14">
        <v>10</v>
      </c>
      <c r="E76" s="14">
        <v>1</v>
      </c>
      <c r="F76" s="14">
        <v>1</v>
      </c>
      <c r="G76" s="7">
        <f t="shared" si="4"/>
        <v>9</v>
      </c>
      <c r="H76" s="8">
        <f t="shared" si="5"/>
        <v>90.909090909090907</v>
      </c>
      <c r="I76" s="8">
        <f t="shared" si="6"/>
        <v>9.0909090909090917</v>
      </c>
      <c r="J76" s="8">
        <f t="shared" si="7"/>
        <v>81.818181818181827</v>
      </c>
    </row>
    <row r="77" spans="1:10" x14ac:dyDescent="0.2">
      <c r="A77" s="5" t="s">
        <v>82</v>
      </c>
      <c r="B77" s="14">
        <v>29</v>
      </c>
      <c r="C77" s="14">
        <v>0</v>
      </c>
      <c r="D77" s="14">
        <v>15</v>
      </c>
      <c r="E77" s="14">
        <v>1</v>
      </c>
      <c r="F77" s="14">
        <v>1</v>
      </c>
      <c r="G77" s="7">
        <f t="shared" si="4"/>
        <v>14</v>
      </c>
      <c r="H77" s="8">
        <f t="shared" si="5"/>
        <v>100</v>
      </c>
      <c r="I77" s="8">
        <f t="shared" si="6"/>
        <v>6.666666666666667</v>
      </c>
      <c r="J77" s="8">
        <f t="shared" si="7"/>
        <v>93.333333333333329</v>
      </c>
    </row>
    <row r="78" spans="1:10" x14ac:dyDescent="0.2">
      <c r="A78" s="5" t="s">
        <v>83</v>
      </c>
      <c r="B78" s="14">
        <v>9</v>
      </c>
      <c r="C78" s="14">
        <v>0</v>
      </c>
      <c r="D78" s="14">
        <v>4</v>
      </c>
      <c r="E78" s="14">
        <v>0</v>
      </c>
      <c r="F78" s="14">
        <v>0</v>
      </c>
      <c r="G78" s="7">
        <f t="shared" si="4"/>
        <v>4</v>
      </c>
      <c r="H78" s="8">
        <f t="shared" si="5"/>
        <v>80</v>
      </c>
      <c r="I78" s="8">
        <f t="shared" si="6"/>
        <v>0</v>
      </c>
      <c r="J78" s="8">
        <f t="shared" si="7"/>
        <v>80</v>
      </c>
    </row>
    <row r="79" spans="1:10" x14ac:dyDescent="0.2">
      <c r="A79" s="5" t="s">
        <v>84</v>
      </c>
      <c r="B79" s="14">
        <v>10</v>
      </c>
      <c r="C79" s="14">
        <v>0</v>
      </c>
      <c r="D79" s="14">
        <v>6</v>
      </c>
      <c r="E79" s="14">
        <v>0</v>
      </c>
      <c r="F79" s="14">
        <v>0</v>
      </c>
      <c r="G79" s="7">
        <f t="shared" si="4"/>
        <v>6</v>
      </c>
      <c r="H79" s="8">
        <f t="shared" si="5"/>
        <v>150</v>
      </c>
      <c r="I79" s="8">
        <f t="shared" si="6"/>
        <v>0</v>
      </c>
      <c r="J79" s="8">
        <f t="shared" si="7"/>
        <v>150</v>
      </c>
    </row>
    <row r="80" spans="1:10" x14ac:dyDescent="0.2">
      <c r="A80" s="5" t="s">
        <v>85</v>
      </c>
      <c r="B80" s="14">
        <v>34</v>
      </c>
      <c r="C80" s="14">
        <v>0</v>
      </c>
      <c r="D80" s="14">
        <v>12</v>
      </c>
      <c r="E80" s="14">
        <v>0</v>
      </c>
      <c r="F80" s="14">
        <v>0</v>
      </c>
      <c r="G80" s="7">
        <f t="shared" si="4"/>
        <v>12</v>
      </c>
      <c r="H80" s="8">
        <f t="shared" si="5"/>
        <v>54.54545454545454</v>
      </c>
      <c r="I80" s="8">
        <f t="shared" si="6"/>
        <v>0</v>
      </c>
      <c r="J80" s="8">
        <f t="shared" si="7"/>
        <v>54.54545454545454</v>
      </c>
    </row>
    <row r="81" spans="1:10" x14ac:dyDescent="0.2">
      <c r="A81" s="5" t="s">
        <v>86</v>
      </c>
      <c r="B81" s="14">
        <v>34</v>
      </c>
      <c r="C81" s="14">
        <v>0</v>
      </c>
      <c r="D81" s="14">
        <v>11</v>
      </c>
      <c r="E81" s="14">
        <v>4</v>
      </c>
      <c r="F81" s="14">
        <v>3</v>
      </c>
      <c r="G81" s="7">
        <f t="shared" si="4"/>
        <v>8</v>
      </c>
      <c r="H81" s="8">
        <f t="shared" si="5"/>
        <v>42.307692307692307</v>
      </c>
      <c r="I81" s="8">
        <f t="shared" si="6"/>
        <v>11.538461538461538</v>
      </c>
      <c r="J81" s="8">
        <f t="shared" si="7"/>
        <v>30.76923076923077</v>
      </c>
    </row>
    <row r="82" spans="1:10" x14ac:dyDescent="0.2">
      <c r="A82" s="5" t="s">
        <v>87</v>
      </c>
      <c r="B82" s="14">
        <v>24</v>
      </c>
      <c r="C82" s="14">
        <v>0</v>
      </c>
      <c r="D82" s="14">
        <v>12</v>
      </c>
      <c r="E82" s="14">
        <v>1</v>
      </c>
      <c r="F82" s="14">
        <v>1</v>
      </c>
      <c r="G82" s="7">
        <f t="shared" si="4"/>
        <v>11</v>
      </c>
      <c r="H82" s="8">
        <f t="shared" si="5"/>
        <v>92.307692307692307</v>
      </c>
      <c r="I82" s="8">
        <f t="shared" si="6"/>
        <v>7.6923076923076925</v>
      </c>
      <c r="J82" s="8">
        <f t="shared" si="7"/>
        <v>84.615384615384613</v>
      </c>
    </row>
    <row r="83" spans="1:10" x14ac:dyDescent="0.2">
      <c r="A83" s="5" t="s">
        <v>88</v>
      </c>
      <c r="B83" s="14">
        <v>71</v>
      </c>
      <c r="C83" s="14">
        <v>0</v>
      </c>
      <c r="D83" s="14">
        <v>21</v>
      </c>
      <c r="E83" s="14">
        <v>2</v>
      </c>
      <c r="F83" s="14">
        <v>2</v>
      </c>
      <c r="G83" s="7">
        <f t="shared" si="4"/>
        <v>19</v>
      </c>
      <c r="H83" s="8">
        <f t="shared" si="5"/>
        <v>40.384615384615387</v>
      </c>
      <c r="I83" s="8">
        <f t="shared" si="6"/>
        <v>3.8461538461538463</v>
      </c>
      <c r="J83" s="8">
        <f t="shared" si="7"/>
        <v>36.538461538461533</v>
      </c>
    </row>
    <row r="84" spans="1:10" x14ac:dyDescent="0.2">
      <c r="A84" s="5" t="s">
        <v>89</v>
      </c>
      <c r="B84" s="14">
        <v>4</v>
      </c>
      <c r="C84" s="14">
        <v>0</v>
      </c>
      <c r="D84" s="14">
        <v>2</v>
      </c>
      <c r="E84" s="14">
        <v>2</v>
      </c>
      <c r="F84" s="14">
        <v>2</v>
      </c>
      <c r="G84" s="7">
        <f t="shared" si="4"/>
        <v>0</v>
      </c>
      <c r="H84" s="8">
        <f t="shared" si="5"/>
        <v>50</v>
      </c>
      <c r="I84" s="8">
        <f t="shared" si="6"/>
        <v>50</v>
      </c>
      <c r="J84" s="8">
        <f t="shared" si="7"/>
        <v>0</v>
      </c>
    </row>
    <row r="85" spans="1:10" x14ac:dyDescent="0.2">
      <c r="A85" s="5" t="s">
        <v>90</v>
      </c>
      <c r="B85" s="14">
        <v>12</v>
      </c>
      <c r="C85" s="14">
        <v>0</v>
      </c>
      <c r="D85" s="14">
        <v>2</v>
      </c>
      <c r="E85" s="14">
        <v>1</v>
      </c>
      <c r="F85" s="14">
        <v>1</v>
      </c>
      <c r="G85" s="7">
        <f t="shared" si="4"/>
        <v>1</v>
      </c>
      <c r="H85" s="8">
        <f t="shared" si="5"/>
        <v>18.181818181818183</v>
      </c>
      <c r="I85" s="8">
        <f t="shared" si="6"/>
        <v>9.0909090909090917</v>
      </c>
      <c r="J85" s="8">
        <f t="shared" si="7"/>
        <v>9.0909090909090917</v>
      </c>
    </row>
    <row r="86" spans="1:10" x14ac:dyDescent="0.2">
      <c r="A86" s="5" t="s">
        <v>91</v>
      </c>
      <c r="B86" s="14">
        <v>6</v>
      </c>
      <c r="C86" s="14">
        <v>0</v>
      </c>
      <c r="D86" s="14">
        <v>4</v>
      </c>
      <c r="E86" s="14">
        <v>0</v>
      </c>
      <c r="F86" s="14">
        <v>0</v>
      </c>
      <c r="G86" s="7">
        <f t="shared" si="4"/>
        <v>4</v>
      </c>
      <c r="H86" s="8">
        <f t="shared" si="5"/>
        <v>200</v>
      </c>
      <c r="I86" s="8">
        <f t="shared" si="6"/>
        <v>0</v>
      </c>
      <c r="J86" s="8">
        <f t="shared" si="7"/>
        <v>200</v>
      </c>
    </row>
    <row r="87" spans="1:10" x14ac:dyDescent="0.2">
      <c r="A87" s="5" t="s">
        <v>92</v>
      </c>
      <c r="B87" s="14">
        <v>77</v>
      </c>
      <c r="C87" s="14">
        <v>0</v>
      </c>
      <c r="D87" s="14">
        <v>29</v>
      </c>
      <c r="E87" s="14">
        <v>2</v>
      </c>
      <c r="F87" s="14">
        <v>2</v>
      </c>
      <c r="G87" s="7">
        <f t="shared" si="4"/>
        <v>27</v>
      </c>
      <c r="H87" s="8">
        <f t="shared" si="5"/>
        <v>57.999999999999993</v>
      </c>
      <c r="I87" s="8">
        <f t="shared" si="6"/>
        <v>4</v>
      </c>
      <c r="J87" s="8">
        <f t="shared" si="7"/>
        <v>54</v>
      </c>
    </row>
    <row r="88" spans="1:10" x14ac:dyDescent="0.2">
      <c r="A88" s="5" t="s">
        <v>93</v>
      </c>
      <c r="B88" s="14">
        <v>47</v>
      </c>
      <c r="C88" s="14">
        <v>1</v>
      </c>
      <c r="D88" s="14">
        <v>24</v>
      </c>
      <c r="E88" s="14">
        <v>10</v>
      </c>
      <c r="F88" s="14">
        <v>10</v>
      </c>
      <c r="G88" s="7">
        <f t="shared" si="4"/>
        <v>14</v>
      </c>
      <c r="H88" s="8">
        <f t="shared" si="5"/>
        <v>72.727272727272734</v>
      </c>
      <c r="I88" s="8">
        <f t="shared" si="6"/>
        <v>30.303030303030305</v>
      </c>
      <c r="J88" s="8">
        <f t="shared" si="7"/>
        <v>42.424242424242422</v>
      </c>
    </row>
    <row r="89" spans="1:10" x14ac:dyDescent="0.2">
      <c r="A89" s="5" t="s">
        <v>94</v>
      </c>
      <c r="B89" s="14">
        <v>106</v>
      </c>
      <c r="C89" s="14">
        <v>0</v>
      </c>
      <c r="D89" s="14">
        <v>22</v>
      </c>
      <c r="E89" s="14">
        <v>6</v>
      </c>
      <c r="F89" s="14">
        <v>5</v>
      </c>
      <c r="G89" s="7">
        <f t="shared" si="4"/>
        <v>17</v>
      </c>
      <c r="H89" s="8">
        <f t="shared" si="5"/>
        <v>24.719101123595504</v>
      </c>
      <c r="I89" s="8">
        <f t="shared" si="6"/>
        <v>5.6179775280898872</v>
      </c>
      <c r="J89" s="8">
        <f t="shared" si="7"/>
        <v>19.101123595505616</v>
      </c>
    </row>
    <row r="90" spans="1:10" x14ac:dyDescent="0.2">
      <c r="A90" s="5" t="s">
        <v>95</v>
      </c>
      <c r="B90" s="14">
        <v>9</v>
      </c>
      <c r="C90" s="14">
        <v>0</v>
      </c>
      <c r="D90" s="14">
        <v>2</v>
      </c>
      <c r="E90" s="14">
        <v>0</v>
      </c>
      <c r="F90" s="14">
        <v>0</v>
      </c>
      <c r="G90" s="7">
        <f t="shared" si="4"/>
        <v>2</v>
      </c>
      <c r="H90" s="8">
        <f t="shared" si="5"/>
        <v>28.571428571428569</v>
      </c>
      <c r="I90" s="8">
        <f t="shared" si="6"/>
        <v>0</v>
      </c>
      <c r="J90" s="8">
        <f t="shared" si="7"/>
        <v>28.571428571428569</v>
      </c>
    </row>
    <row r="91" spans="1:10" x14ac:dyDescent="0.2">
      <c r="A91" s="5" t="s">
        <v>96</v>
      </c>
      <c r="B91" s="14">
        <v>47</v>
      </c>
      <c r="C91" s="14">
        <v>1</v>
      </c>
      <c r="D91" s="14">
        <v>31</v>
      </c>
      <c r="E91" s="14">
        <v>5</v>
      </c>
      <c r="F91" s="14">
        <v>4</v>
      </c>
      <c r="G91" s="7">
        <f t="shared" si="4"/>
        <v>27</v>
      </c>
      <c r="H91" s="8">
        <f t="shared" si="5"/>
        <v>155</v>
      </c>
      <c r="I91" s="8">
        <f t="shared" si="6"/>
        <v>20</v>
      </c>
      <c r="J91" s="8">
        <f t="shared" si="7"/>
        <v>135</v>
      </c>
    </row>
    <row r="92" spans="1:10" x14ac:dyDescent="0.2">
      <c r="A92" s="5" t="s">
        <v>97</v>
      </c>
      <c r="B92" s="14">
        <v>118</v>
      </c>
      <c r="C92" s="14">
        <v>0</v>
      </c>
      <c r="D92" s="14">
        <v>46</v>
      </c>
      <c r="E92" s="14">
        <v>10</v>
      </c>
      <c r="F92" s="14">
        <v>8</v>
      </c>
      <c r="G92" s="7">
        <f t="shared" si="4"/>
        <v>38</v>
      </c>
      <c r="H92" s="8">
        <f t="shared" si="5"/>
        <v>57.499999999999993</v>
      </c>
      <c r="I92" s="8">
        <f t="shared" si="6"/>
        <v>10</v>
      </c>
      <c r="J92" s="8">
        <f t="shared" si="7"/>
        <v>47.5</v>
      </c>
    </row>
    <row r="93" spans="1:10" x14ac:dyDescent="0.2">
      <c r="A93" s="5" t="s">
        <v>128</v>
      </c>
      <c r="B93" s="14">
        <v>38</v>
      </c>
      <c r="C93" s="14">
        <v>1</v>
      </c>
      <c r="D93" s="14">
        <v>15</v>
      </c>
      <c r="E93" s="14">
        <v>3</v>
      </c>
      <c r="F93" s="14">
        <v>2</v>
      </c>
      <c r="G93" s="7">
        <f t="shared" si="4"/>
        <v>13</v>
      </c>
      <c r="H93" s="8">
        <f t="shared" si="5"/>
        <v>60</v>
      </c>
      <c r="I93" s="8">
        <f t="shared" si="6"/>
        <v>8</v>
      </c>
      <c r="J93" s="8">
        <f t="shared" si="7"/>
        <v>52</v>
      </c>
    </row>
    <row r="94" spans="1:10" x14ac:dyDescent="0.2">
      <c r="A94" s="5" t="s">
        <v>99</v>
      </c>
      <c r="B94" s="14">
        <v>91</v>
      </c>
      <c r="C94" s="14">
        <v>0</v>
      </c>
      <c r="D94" s="14">
        <v>33</v>
      </c>
      <c r="E94" s="14">
        <v>13</v>
      </c>
      <c r="F94" s="14">
        <v>11</v>
      </c>
      <c r="G94" s="7">
        <f t="shared" si="4"/>
        <v>22</v>
      </c>
      <c r="H94" s="8">
        <f t="shared" si="5"/>
        <v>47.826086956521742</v>
      </c>
      <c r="I94" s="8">
        <f t="shared" si="6"/>
        <v>15.942028985507244</v>
      </c>
      <c r="J94" s="8">
        <f t="shared" si="7"/>
        <v>31.884057971014489</v>
      </c>
    </row>
    <row r="95" spans="1:10" x14ac:dyDescent="0.2">
      <c r="A95" s="5" t="s">
        <v>100</v>
      </c>
      <c r="B95" s="14">
        <v>22</v>
      </c>
      <c r="C95" s="14">
        <v>1</v>
      </c>
      <c r="D95" s="14">
        <v>14</v>
      </c>
      <c r="E95" s="14">
        <v>2</v>
      </c>
      <c r="F95" s="14">
        <v>2</v>
      </c>
      <c r="G95" s="7">
        <f t="shared" si="4"/>
        <v>12</v>
      </c>
      <c r="H95" s="8">
        <f t="shared" si="5"/>
        <v>140</v>
      </c>
      <c r="I95" s="8">
        <f t="shared" si="6"/>
        <v>20</v>
      </c>
      <c r="J95" s="8">
        <f t="shared" si="7"/>
        <v>120</v>
      </c>
    </row>
    <row r="96" spans="1:10" x14ac:dyDescent="0.2">
      <c r="A96" s="5" t="s">
        <v>101</v>
      </c>
      <c r="B96" s="14">
        <v>64</v>
      </c>
      <c r="C96" s="14">
        <v>0</v>
      </c>
      <c r="D96" s="14">
        <v>29</v>
      </c>
      <c r="E96" s="14">
        <v>5</v>
      </c>
      <c r="F96" s="14">
        <v>4</v>
      </c>
      <c r="G96" s="7">
        <f t="shared" si="4"/>
        <v>25</v>
      </c>
      <c r="H96" s="8">
        <f t="shared" si="5"/>
        <v>74.358974358974365</v>
      </c>
      <c r="I96" s="8">
        <f t="shared" si="6"/>
        <v>10.256410256410255</v>
      </c>
      <c r="J96" s="8">
        <f t="shared" si="7"/>
        <v>64.102564102564102</v>
      </c>
    </row>
    <row r="97" spans="1:10" x14ac:dyDescent="0.2">
      <c r="A97" s="5" t="s">
        <v>102</v>
      </c>
      <c r="B97" s="14">
        <v>15</v>
      </c>
      <c r="C97" s="14">
        <v>0</v>
      </c>
      <c r="D97" s="14">
        <v>9</v>
      </c>
      <c r="E97" s="14">
        <v>3</v>
      </c>
      <c r="F97" s="14">
        <v>3</v>
      </c>
      <c r="G97" s="7">
        <f t="shared" si="4"/>
        <v>6</v>
      </c>
      <c r="H97" s="8">
        <f t="shared" si="5"/>
        <v>100</v>
      </c>
      <c r="I97" s="8">
        <f t="shared" si="6"/>
        <v>33.333333333333329</v>
      </c>
      <c r="J97" s="8">
        <f t="shared" si="7"/>
        <v>66.666666666666657</v>
      </c>
    </row>
    <row r="98" spans="1:10" x14ac:dyDescent="0.2">
      <c r="A98" s="5" t="s">
        <v>103</v>
      </c>
      <c r="B98" s="14">
        <v>14</v>
      </c>
      <c r="C98" s="14">
        <v>0</v>
      </c>
      <c r="D98" s="14">
        <v>4</v>
      </c>
      <c r="E98" s="14">
        <v>1</v>
      </c>
      <c r="F98" s="14">
        <v>1</v>
      </c>
      <c r="G98" s="7">
        <f t="shared" si="4"/>
        <v>3</v>
      </c>
      <c r="H98" s="8">
        <f t="shared" si="5"/>
        <v>36.363636363636367</v>
      </c>
      <c r="I98" s="8">
        <f t="shared" si="6"/>
        <v>9.0909090909090917</v>
      </c>
      <c r="J98" s="8">
        <f t="shared" si="7"/>
        <v>27.27272727272727</v>
      </c>
    </row>
    <row r="99" spans="1:10" x14ac:dyDescent="0.2">
      <c r="A99" s="5" t="s">
        <v>104</v>
      </c>
      <c r="B99" s="14">
        <v>18</v>
      </c>
      <c r="C99" s="14">
        <v>1</v>
      </c>
      <c r="D99" s="14">
        <v>8</v>
      </c>
      <c r="E99" s="14">
        <v>3</v>
      </c>
      <c r="F99" s="14">
        <v>1</v>
      </c>
      <c r="G99" s="7">
        <f t="shared" si="4"/>
        <v>7</v>
      </c>
      <c r="H99" s="8">
        <f t="shared" si="5"/>
        <v>72.727272727272734</v>
      </c>
      <c r="I99" s="8">
        <f t="shared" si="6"/>
        <v>9.0909090909090917</v>
      </c>
      <c r="J99" s="8">
        <f t="shared" si="7"/>
        <v>63.636363636363633</v>
      </c>
    </row>
    <row r="100" spans="1:10" x14ac:dyDescent="0.2">
      <c r="A100" s="5" t="s">
        <v>105</v>
      </c>
      <c r="B100" s="14">
        <v>10</v>
      </c>
      <c r="C100" s="14">
        <v>0</v>
      </c>
      <c r="D100" s="14">
        <v>3</v>
      </c>
      <c r="E100" s="14">
        <v>0</v>
      </c>
      <c r="F100" s="14">
        <v>0</v>
      </c>
      <c r="G100" s="7">
        <f t="shared" si="4"/>
        <v>3</v>
      </c>
      <c r="H100" s="8">
        <f t="shared" si="5"/>
        <v>42.857142857142854</v>
      </c>
      <c r="I100" s="8">
        <f t="shared" si="6"/>
        <v>0</v>
      </c>
      <c r="J100" s="8">
        <f t="shared" si="7"/>
        <v>42.857142857142854</v>
      </c>
    </row>
    <row r="101" spans="1:10" x14ac:dyDescent="0.2">
      <c r="A101" s="5" t="s">
        <v>106</v>
      </c>
      <c r="B101" s="14">
        <v>47</v>
      </c>
      <c r="C101" s="14">
        <v>1</v>
      </c>
      <c r="D101" s="14">
        <v>20</v>
      </c>
      <c r="E101" s="14">
        <v>3</v>
      </c>
      <c r="F101" s="14">
        <v>3</v>
      </c>
      <c r="G101" s="7">
        <f t="shared" si="4"/>
        <v>17</v>
      </c>
      <c r="H101" s="8">
        <f t="shared" si="5"/>
        <v>66.666666666666657</v>
      </c>
      <c r="I101" s="8">
        <f t="shared" si="6"/>
        <v>10</v>
      </c>
      <c r="J101" s="8">
        <f t="shared" si="7"/>
        <v>56.666666666666664</v>
      </c>
    </row>
    <row r="102" spans="1:10" x14ac:dyDescent="0.2">
      <c r="A102" s="10" t="s">
        <v>107</v>
      </c>
      <c r="B102" s="9">
        <v>5099</v>
      </c>
      <c r="C102" s="9">
        <v>21</v>
      </c>
      <c r="D102" s="9">
        <v>2064</v>
      </c>
      <c r="E102" s="9">
        <v>429</v>
      </c>
      <c r="F102" s="9">
        <v>340</v>
      </c>
      <c r="G102" s="11">
        <f t="shared" si="4"/>
        <v>1724</v>
      </c>
      <c r="H102" s="12">
        <f t="shared" si="5"/>
        <v>61.155555555555551</v>
      </c>
      <c r="I102" s="12">
        <f t="shared" si="6"/>
        <v>10.074074074074074</v>
      </c>
      <c r="J102" s="12">
        <f t="shared" si="7"/>
        <v>51.081481481481482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505" right="0.70866141732283505" top="0.74803149606299202" bottom="0.74803149606299202" header="0.31496062992126" footer="0.31496062992126"/>
  <pageSetup paperSize="9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C10" sqref="C10"/>
    </sheetView>
  </sheetViews>
  <sheetFormatPr defaultRowHeight="11.25" x14ac:dyDescent="0.2"/>
  <cols>
    <col min="1" max="1" width="16.5703125" style="3" customWidth="1"/>
    <col min="2" max="5" width="7.5703125" style="3" customWidth="1"/>
    <col min="6" max="6" width="8.140625" style="3" customWidth="1"/>
    <col min="7" max="10" width="7.5703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5.5" customHeight="1" x14ac:dyDescent="0.2">
      <c r="A1" s="16" t="s">
        <v>113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14">
        <v>1</v>
      </c>
      <c r="C5" s="14">
        <v>1</v>
      </c>
      <c r="D5" s="14">
        <v>0</v>
      </c>
      <c r="E5" s="14">
        <v>0</v>
      </c>
      <c r="F5" s="14">
        <v>0</v>
      </c>
      <c r="G5" s="7">
        <f t="shared" ref="G5" si="0">D5-F5</f>
        <v>0</v>
      </c>
      <c r="H5" s="8">
        <f t="shared" ref="H5" si="1">D5/(B5-D5+F5)*100</f>
        <v>0</v>
      </c>
      <c r="I5" s="8">
        <f t="shared" ref="I5" si="2">F5/(B5-D5+F5)*100</f>
        <v>0</v>
      </c>
      <c r="J5" s="8">
        <f t="shared" ref="J5" si="3">G5/(B5-D5+F5)*100</f>
        <v>0</v>
      </c>
    </row>
    <row r="6" spans="1:10" x14ac:dyDescent="0.2">
      <c r="A6" s="5" t="s">
        <v>20</v>
      </c>
      <c r="B6" s="14">
        <v>1</v>
      </c>
      <c r="C6" s="14">
        <v>1</v>
      </c>
      <c r="D6" s="14">
        <v>0</v>
      </c>
      <c r="E6" s="14">
        <v>0</v>
      </c>
      <c r="F6" s="14">
        <v>0</v>
      </c>
      <c r="G6" s="7">
        <f t="shared" ref="G6:G38" si="4">D6-F6</f>
        <v>0</v>
      </c>
      <c r="H6" s="8">
        <f t="shared" ref="H6:H38" si="5">D6/(B6-D6+F6)*100</f>
        <v>0</v>
      </c>
      <c r="I6" s="8">
        <f t="shared" ref="I6:I38" si="6">F6/(B6-D6+F6)*100</f>
        <v>0</v>
      </c>
      <c r="J6" s="8">
        <f t="shared" ref="J6:J38" si="7">G6/(B6-D6+F6)*100</f>
        <v>0</v>
      </c>
    </row>
    <row r="7" spans="1:10" x14ac:dyDescent="0.2">
      <c r="A7" s="5" t="s">
        <v>25</v>
      </c>
      <c r="B7" s="14">
        <v>2</v>
      </c>
      <c r="C7" s="14">
        <v>2</v>
      </c>
      <c r="D7" s="14">
        <v>0</v>
      </c>
      <c r="E7" s="14">
        <v>0</v>
      </c>
      <c r="F7" s="14">
        <v>0</v>
      </c>
      <c r="G7" s="7">
        <f t="shared" si="4"/>
        <v>0</v>
      </c>
      <c r="H7" s="8">
        <f t="shared" si="5"/>
        <v>0</v>
      </c>
      <c r="I7" s="8">
        <f t="shared" si="6"/>
        <v>0</v>
      </c>
      <c r="J7" s="8">
        <f t="shared" si="7"/>
        <v>0</v>
      </c>
    </row>
    <row r="8" spans="1:10" x14ac:dyDescent="0.2">
      <c r="A8" s="5" t="s">
        <v>29</v>
      </c>
      <c r="B8" s="14">
        <v>1</v>
      </c>
      <c r="C8" s="14">
        <v>1</v>
      </c>
      <c r="D8" s="14">
        <v>0</v>
      </c>
      <c r="E8" s="14">
        <v>0</v>
      </c>
      <c r="F8" s="14">
        <v>0</v>
      </c>
      <c r="G8" s="7">
        <f t="shared" si="4"/>
        <v>0</v>
      </c>
      <c r="H8" s="8">
        <f t="shared" si="5"/>
        <v>0</v>
      </c>
      <c r="I8" s="8">
        <f t="shared" si="6"/>
        <v>0</v>
      </c>
      <c r="J8" s="8">
        <f t="shared" si="7"/>
        <v>0</v>
      </c>
    </row>
    <row r="9" spans="1:10" x14ac:dyDescent="0.2">
      <c r="A9" s="5" t="s">
        <v>31</v>
      </c>
      <c r="B9" s="14">
        <v>3</v>
      </c>
      <c r="C9" s="14">
        <v>3</v>
      </c>
      <c r="D9" s="14">
        <v>0</v>
      </c>
      <c r="E9" s="14">
        <v>0</v>
      </c>
      <c r="F9" s="14">
        <v>0</v>
      </c>
      <c r="G9" s="7">
        <f t="shared" si="4"/>
        <v>0</v>
      </c>
      <c r="H9" s="8">
        <f t="shared" si="5"/>
        <v>0</v>
      </c>
      <c r="I9" s="8">
        <f t="shared" si="6"/>
        <v>0</v>
      </c>
      <c r="J9" s="8">
        <f t="shared" si="7"/>
        <v>0</v>
      </c>
    </row>
    <row r="10" spans="1:10" x14ac:dyDescent="0.2">
      <c r="A10" s="5" t="s">
        <v>32</v>
      </c>
      <c r="B10" s="14">
        <v>1</v>
      </c>
      <c r="C10" s="14">
        <v>1</v>
      </c>
      <c r="D10" s="14">
        <v>0</v>
      </c>
      <c r="E10" s="14">
        <v>1</v>
      </c>
      <c r="F10" s="14">
        <v>1</v>
      </c>
      <c r="G10" s="7">
        <f t="shared" si="4"/>
        <v>-1</v>
      </c>
      <c r="H10" s="8">
        <f t="shared" si="5"/>
        <v>0</v>
      </c>
      <c r="I10" s="8">
        <f t="shared" si="6"/>
        <v>50</v>
      </c>
      <c r="J10" s="8">
        <f t="shared" si="7"/>
        <v>-50</v>
      </c>
    </row>
    <row r="11" spans="1:10" x14ac:dyDescent="0.2">
      <c r="A11" s="5" t="s">
        <v>33</v>
      </c>
      <c r="B11" s="14">
        <v>0</v>
      </c>
      <c r="C11" s="14">
        <v>0</v>
      </c>
      <c r="D11" s="14">
        <v>0</v>
      </c>
      <c r="E11" s="14">
        <v>1</v>
      </c>
      <c r="F11" s="14">
        <v>1</v>
      </c>
      <c r="G11" s="7">
        <f t="shared" si="4"/>
        <v>-1</v>
      </c>
      <c r="H11" s="8">
        <f t="shared" si="5"/>
        <v>0</v>
      </c>
      <c r="I11" s="8">
        <f t="shared" si="6"/>
        <v>100</v>
      </c>
      <c r="J11" s="8">
        <f t="shared" si="7"/>
        <v>-100</v>
      </c>
    </row>
    <row r="12" spans="1:10" x14ac:dyDescent="0.2">
      <c r="A12" s="5" t="s">
        <v>34</v>
      </c>
      <c r="B12" s="14">
        <v>9</v>
      </c>
      <c r="C12" s="14">
        <v>9</v>
      </c>
      <c r="D12" s="14">
        <v>0</v>
      </c>
      <c r="E12" s="14">
        <v>0</v>
      </c>
      <c r="F12" s="14">
        <v>0</v>
      </c>
      <c r="G12" s="7">
        <f t="shared" si="4"/>
        <v>0</v>
      </c>
      <c r="H12" s="8">
        <f t="shared" si="5"/>
        <v>0</v>
      </c>
      <c r="I12" s="8">
        <f t="shared" si="6"/>
        <v>0</v>
      </c>
      <c r="J12" s="8">
        <f t="shared" si="7"/>
        <v>0</v>
      </c>
    </row>
    <row r="13" spans="1:10" x14ac:dyDescent="0.2">
      <c r="A13" s="5" t="s">
        <v>35</v>
      </c>
      <c r="B13" s="14">
        <v>2</v>
      </c>
      <c r="C13" s="14">
        <v>2</v>
      </c>
      <c r="D13" s="14">
        <v>0</v>
      </c>
      <c r="E13" s="14">
        <v>0</v>
      </c>
      <c r="F13" s="14">
        <v>0</v>
      </c>
      <c r="G13" s="7">
        <f t="shared" si="4"/>
        <v>0</v>
      </c>
      <c r="H13" s="8">
        <f t="shared" si="5"/>
        <v>0</v>
      </c>
      <c r="I13" s="8">
        <f t="shared" si="6"/>
        <v>0</v>
      </c>
      <c r="J13" s="8">
        <f t="shared" si="7"/>
        <v>0</v>
      </c>
    </row>
    <row r="14" spans="1:10" x14ac:dyDescent="0.2">
      <c r="A14" s="5" t="s">
        <v>38</v>
      </c>
      <c r="B14" s="14">
        <v>6</v>
      </c>
      <c r="C14" s="14">
        <v>6</v>
      </c>
      <c r="D14" s="14">
        <v>0</v>
      </c>
      <c r="E14" s="14">
        <v>1</v>
      </c>
      <c r="F14" s="14">
        <v>1</v>
      </c>
      <c r="G14" s="7">
        <f t="shared" si="4"/>
        <v>-1</v>
      </c>
      <c r="H14" s="8">
        <f t="shared" si="5"/>
        <v>0</v>
      </c>
      <c r="I14" s="8">
        <f t="shared" si="6"/>
        <v>14.285714285714285</v>
      </c>
      <c r="J14" s="8">
        <f t="shared" si="7"/>
        <v>-14.285714285714285</v>
      </c>
    </row>
    <row r="15" spans="1:10" x14ac:dyDescent="0.2">
      <c r="A15" s="5" t="s">
        <v>40</v>
      </c>
      <c r="B15" s="14">
        <v>3</v>
      </c>
      <c r="C15" s="14">
        <v>3</v>
      </c>
      <c r="D15" s="14">
        <v>1</v>
      </c>
      <c r="E15" s="14">
        <v>1</v>
      </c>
      <c r="F15" s="14">
        <v>1</v>
      </c>
      <c r="G15" s="7">
        <f t="shared" si="4"/>
        <v>0</v>
      </c>
      <c r="H15" s="8">
        <f t="shared" si="5"/>
        <v>33.333333333333329</v>
      </c>
      <c r="I15" s="8">
        <f t="shared" si="6"/>
        <v>33.333333333333329</v>
      </c>
      <c r="J15" s="8">
        <f t="shared" si="7"/>
        <v>0</v>
      </c>
    </row>
    <row r="16" spans="1:10" x14ac:dyDescent="0.2">
      <c r="A16" s="5" t="s">
        <v>42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4"/>
        <v>0</v>
      </c>
      <c r="H16" s="8">
        <f t="shared" si="5"/>
        <v>0</v>
      </c>
      <c r="I16" s="8">
        <f t="shared" si="6"/>
        <v>0</v>
      </c>
      <c r="J16" s="8">
        <f t="shared" si="7"/>
        <v>0</v>
      </c>
    </row>
    <row r="17" spans="1:10" x14ac:dyDescent="0.2">
      <c r="A17" s="5" t="s">
        <v>44</v>
      </c>
      <c r="B17" s="14">
        <v>2</v>
      </c>
      <c r="C17" s="14">
        <v>2</v>
      </c>
      <c r="D17" s="14">
        <v>1</v>
      </c>
      <c r="E17" s="14">
        <v>1</v>
      </c>
      <c r="F17" s="14">
        <v>0</v>
      </c>
      <c r="G17" s="7">
        <f t="shared" si="4"/>
        <v>1</v>
      </c>
      <c r="H17" s="8">
        <f t="shared" si="5"/>
        <v>100</v>
      </c>
      <c r="I17" s="8">
        <f t="shared" si="6"/>
        <v>0</v>
      </c>
      <c r="J17" s="8">
        <f t="shared" si="7"/>
        <v>100</v>
      </c>
    </row>
    <row r="18" spans="1:10" x14ac:dyDescent="0.2">
      <c r="A18" s="5" t="s">
        <v>45</v>
      </c>
      <c r="B18" s="14">
        <v>1</v>
      </c>
      <c r="C18" s="14">
        <v>1</v>
      </c>
      <c r="D18" s="14">
        <v>0</v>
      </c>
      <c r="E18" s="14">
        <v>0</v>
      </c>
      <c r="F18" s="14">
        <v>0</v>
      </c>
      <c r="G18" s="7">
        <f t="shared" si="4"/>
        <v>0</v>
      </c>
      <c r="H18" s="8">
        <f t="shared" si="5"/>
        <v>0</v>
      </c>
      <c r="I18" s="8">
        <f t="shared" si="6"/>
        <v>0</v>
      </c>
      <c r="J18" s="8">
        <f t="shared" si="7"/>
        <v>0</v>
      </c>
    </row>
    <row r="19" spans="1:10" x14ac:dyDescent="0.2">
      <c r="A19" s="5" t="s">
        <v>46</v>
      </c>
      <c r="B19" s="14">
        <v>1</v>
      </c>
      <c r="C19" s="14">
        <v>1</v>
      </c>
      <c r="D19" s="14">
        <v>0</v>
      </c>
      <c r="E19" s="14">
        <v>0</v>
      </c>
      <c r="F19" s="14">
        <v>0</v>
      </c>
      <c r="G19" s="7">
        <f t="shared" si="4"/>
        <v>0</v>
      </c>
      <c r="H19" s="8">
        <f t="shared" si="5"/>
        <v>0</v>
      </c>
      <c r="I19" s="8">
        <f t="shared" si="6"/>
        <v>0</v>
      </c>
      <c r="J19" s="8">
        <f t="shared" si="7"/>
        <v>0</v>
      </c>
    </row>
    <row r="20" spans="1:10" x14ac:dyDescent="0.2">
      <c r="A20" s="5" t="s">
        <v>49</v>
      </c>
      <c r="B20" s="14">
        <v>1</v>
      </c>
      <c r="C20" s="14">
        <v>1</v>
      </c>
      <c r="D20" s="14">
        <v>0</v>
      </c>
      <c r="E20" s="14">
        <v>0</v>
      </c>
      <c r="F20" s="14">
        <v>0</v>
      </c>
      <c r="G20" s="7">
        <f t="shared" si="4"/>
        <v>0</v>
      </c>
      <c r="H20" s="8">
        <f t="shared" si="5"/>
        <v>0</v>
      </c>
      <c r="I20" s="8">
        <f t="shared" si="6"/>
        <v>0</v>
      </c>
      <c r="J20" s="8">
        <f t="shared" si="7"/>
        <v>0</v>
      </c>
    </row>
    <row r="21" spans="1:10" x14ac:dyDescent="0.2">
      <c r="A21" s="5" t="s">
        <v>51</v>
      </c>
      <c r="B21" s="14">
        <v>1</v>
      </c>
      <c r="C21" s="14">
        <v>1</v>
      </c>
      <c r="D21" s="14">
        <v>0</v>
      </c>
      <c r="E21" s="14">
        <v>0</v>
      </c>
      <c r="F21" s="14">
        <v>0</v>
      </c>
      <c r="G21" s="7">
        <f t="shared" si="4"/>
        <v>0</v>
      </c>
      <c r="H21" s="8">
        <f t="shared" si="5"/>
        <v>0</v>
      </c>
      <c r="I21" s="8">
        <f t="shared" si="6"/>
        <v>0</v>
      </c>
      <c r="J21" s="8">
        <f t="shared" si="7"/>
        <v>0</v>
      </c>
    </row>
    <row r="22" spans="1:10" x14ac:dyDescent="0.2">
      <c r="A22" s="5" t="s">
        <v>54</v>
      </c>
      <c r="B22" s="14">
        <v>6</v>
      </c>
      <c r="C22" s="14">
        <v>5</v>
      </c>
      <c r="D22" s="14">
        <v>0</v>
      </c>
      <c r="E22" s="14">
        <v>1</v>
      </c>
      <c r="F22" s="14">
        <v>1</v>
      </c>
      <c r="G22" s="7">
        <f t="shared" si="4"/>
        <v>-1</v>
      </c>
      <c r="H22" s="8">
        <f t="shared" si="5"/>
        <v>0</v>
      </c>
      <c r="I22" s="8">
        <f t="shared" si="6"/>
        <v>14.285714285714285</v>
      </c>
      <c r="J22" s="8">
        <f t="shared" si="7"/>
        <v>-14.285714285714285</v>
      </c>
    </row>
    <row r="23" spans="1:10" x14ac:dyDescent="0.2">
      <c r="A23" s="5" t="s">
        <v>61</v>
      </c>
      <c r="B23" s="14">
        <v>1</v>
      </c>
      <c r="C23" s="14">
        <v>1</v>
      </c>
      <c r="D23" s="14">
        <v>0</v>
      </c>
      <c r="E23" s="14">
        <v>0</v>
      </c>
      <c r="F23" s="14">
        <v>0</v>
      </c>
      <c r="G23" s="7">
        <f t="shared" si="4"/>
        <v>0</v>
      </c>
      <c r="H23" s="8">
        <f t="shared" si="5"/>
        <v>0</v>
      </c>
      <c r="I23" s="8">
        <f t="shared" si="6"/>
        <v>0</v>
      </c>
      <c r="J23" s="8">
        <f t="shared" si="7"/>
        <v>0</v>
      </c>
    </row>
    <row r="24" spans="1:10" x14ac:dyDescent="0.2">
      <c r="A24" s="5" t="s">
        <v>68</v>
      </c>
      <c r="B24" s="14">
        <v>1</v>
      </c>
      <c r="C24" s="14">
        <v>1</v>
      </c>
      <c r="D24" s="14">
        <v>0</v>
      </c>
      <c r="E24" s="14">
        <v>0</v>
      </c>
      <c r="F24" s="14">
        <v>0</v>
      </c>
      <c r="G24" s="7">
        <f t="shared" si="4"/>
        <v>0</v>
      </c>
      <c r="H24" s="8">
        <f t="shared" si="5"/>
        <v>0</v>
      </c>
      <c r="I24" s="8">
        <f t="shared" si="6"/>
        <v>0</v>
      </c>
      <c r="J24" s="8">
        <f t="shared" si="7"/>
        <v>0</v>
      </c>
    </row>
    <row r="25" spans="1:10" x14ac:dyDescent="0.2">
      <c r="A25" s="5" t="s">
        <v>70</v>
      </c>
      <c r="B25" s="14">
        <v>3</v>
      </c>
      <c r="C25" s="14">
        <v>3</v>
      </c>
      <c r="D25" s="14">
        <v>0</v>
      </c>
      <c r="E25" s="14">
        <v>0</v>
      </c>
      <c r="F25" s="14">
        <v>0</v>
      </c>
      <c r="G25" s="7">
        <f t="shared" si="4"/>
        <v>0</v>
      </c>
      <c r="H25" s="8">
        <f t="shared" si="5"/>
        <v>0</v>
      </c>
      <c r="I25" s="8">
        <f t="shared" si="6"/>
        <v>0</v>
      </c>
      <c r="J25" s="8">
        <f t="shared" si="7"/>
        <v>0</v>
      </c>
    </row>
    <row r="26" spans="1:10" x14ac:dyDescent="0.2">
      <c r="A26" s="5" t="s">
        <v>73</v>
      </c>
      <c r="B26" s="14">
        <v>1</v>
      </c>
      <c r="C26" s="14">
        <v>1</v>
      </c>
      <c r="D26" s="14">
        <v>0</v>
      </c>
      <c r="E26" s="14">
        <v>0</v>
      </c>
      <c r="F26" s="14">
        <v>0</v>
      </c>
      <c r="G26" s="7">
        <f t="shared" si="4"/>
        <v>0</v>
      </c>
      <c r="H26" s="8">
        <f t="shared" si="5"/>
        <v>0</v>
      </c>
      <c r="I26" s="8">
        <f t="shared" si="6"/>
        <v>0</v>
      </c>
      <c r="J26" s="8">
        <f t="shared" si="7"/>
        <v>0</v>
      </c>
    </row>
    <row r="27" spans="1:10" x14ac:dyDescent="0.2">
      <c r="A27" s="5" t="s">
        <v>74</v>
      </c>
      <c r="B27" s="14">
        <v>1</v>
      </c>
      <c r="C27" s="14">
        <v>0</v>
      </c>
      <c r="D27" s="14">
        <v>0</v>
      </c>
      <c r="E27" s="14">
        <v>0</v>
      </c>
      <c r="F27" s="14">
        <v>0</v>
      </c>
      <c r="G27" s="7">
        <f t="shared" si="4"/>
        <v>0</v>
      </c>
      <c r="H27" s="8">
        <f t="shared" si="5"/>
        <v>0</v>
      </c>
      <c r="I27" s="8">
        <f t="shared" si="6"/>
        <v>0</v>
      </c>
      <c r="J27" s="8">
        <f t="shared" si="7"/>
        <v>0</v>
      </c>
    </row>
    <row r="28" spans="1:10" x14ac:dyDescent="0.2">
      <c r="A28" s="5" t="s">
        <v>78</v>
      </c>
      <c r="B28" s="14">
        <v>2</v>
      </c>
      <c r="C28" s="14">
        <v>2</v>
      </c>
      <c r="D28" s="14">
        <v>0</v>
      </c>
      <c r="E28" s="14">
        <v>0</v>
      </c>
      <c r="F28" s="14">
        <v>0</v>
      </c>
      <c r="G28" s="7">
        <f t="shared" si="4"/>
        <v>0</v>
      </c>
      <c r="H28" s="8">
        <f t="shared" si="5"/>
        <v>0</v>
      </c>
      <c r="I28" s="8">
        <f t="shared" si="6"/>
        <v>0</v>
      </c>
      <c r="J28" s="8">
        <f t="shared" si="7"/>
        <v>0</v>
      </c>
    </row>
    <row r="29" spans="1:10" x14ac:dyDescent="0.2">
      <c r="A29" s="5" t="s">
        <v>79</v>
      </c>
      <c r="B29" s="14">
        <v>1</v>
      </c>
      <c r="C29" s="14">
        <v>1</v>
      </c>
      <c r="D29" s="14">
        <v>0</v>
      </c>
      <c r="E29" s="14">
        <v>0</v>
      </c>
      <c r="F29" s="14">
        <v>0</v>
      </c>
      <c r="G29" s="7">
        <f t="shared" si="4"/>
        <v>0</v>
      </c>
      <c r="H29" s="8">
        <f t="shared" si="5"/>
        <v>0</v>
      </c>
      <c r="I29" s="8">
        <f t="shared" si="6"/>
        <v>0</v>
      </c>
      <c r="J29" s="8">
        <f t="shared" si="7"/>
        <v>0</v>
      </c>
    </row>
    <row r="30" spans="1:10" x14ac:dyDescent="0.2">
      <c r="A30" s="5" t="s">
        <v>80</v>
      </c>
      <c r="B30" s="14">
        <v>1</v>
      </c>
      <c r="C30" s="14">
        <v>1</v>
      </c>
      <c r="D30" s="14">
        <v>0</v>
      </c>
      <c r="E30" s="14">
        <v>0</v>
      </c>
      <c r="F30" s="14">
        <v>0</v>
      </c>
      <c r="G30" s="7">
        <f t="shared" si="4"/>
        <v>0</v>
      </c>
      <c r="H30" s="8">
        <f t="shared" si="5"/>
        <v>0</v>
      </c>
      <c r="I30" s="8">
        <f t="shared" si="6"/>
        <v>0</v>
      </c>
      <c r="J30" s="8">
        <f t="shared" si="7"/>
        <v>0</v>
      </c>
    </row>
    <row r="31" spans="1:10" x14ac:dyDescent="0.2">
      <c r="A31" s="5" t="s">
        <v>83</v>
      </c>
      <c r="B31" s="14">
        <v>1</v>
      </c>
      <c r="C31" s="14">
        <v>1</v>
      </c>
      <c r="D31" s="14">
        <v>0</v>
      </c>
      <c r="E31" s="14">
        <v>0</v>
      </c>
      <c r="F31" s="14">
        <v>0</v>
      </c>
      <c r="G31" s="7">
        <f t="shared" si="4"/>
        <v>0</v>
      </c>
      <c r="H31" s="8">
        <f t="shared" si="5"/>
        <v>0</v>
      </c>
      <c r="I31" s="8">
        <f t="shared" si="6"/>
        <v>0</v>
      </c>
      <c r="J31" s="8">
        <f t="shared" si="7"/>
        <v>0</v>
      </c>
    </row>
    <row r="32" spans="1:10" x14ac:dyDescent="0.2">
      <c r="A32" s="5" t="s">
        <v>89</v>
      </c>
      <c r="B32" s="14">
        <v>1</v>
      </c>
      <c r="C32" s="14">
        <v>1</v>
      </c>
      <c r="D32" s="14">
        <v>0</v>
      </c>
      <c r="E32" s="14">
        <v>0</v>
      </c>
      <c r="F32" s="14">
        <v>0</v>
      </c>
      <c r="G32" s="7">
        <f t="shared" si="4"/>
        <v>0</v>
      </c>
      <c r="H32" s="8">
        <f t="shared" si="5"/>
        <v>0</v>
      </c>
      <c r="I32" s="8">
        <f t="shared" si="6"/>
        <v>0</v>
      </c>
      <c r="J32" s="8">
        <f t="shared" si="7"/>
        <v>0</v>
      </c>
    </row>
    <row r="33" spans="1:10" x14ac:dyDescent="0.2">
      <c r="A33" s="5" t="s">
        <v>92</v>
      </c>
      <c r="B33" s="14">
        <v>2</v>
      </c>
      <c r="C33" s="14">
        <v>2</v>
      </c>
      <c r="D33" s="14">
        <v>0</v>
      </c>
      <c r="E33" s="14">
        <v>0</v>
      </c>
      <c r="F33" s="14">
        <v>0</v>
      </c>
      <c r="G33" s="7">
        <f t="shared" si="4"/>
        <v>0</v>
      </c>
      <c r="H33" s="8">
        <f t="shared" si="5"/>
        <v>0</v>
      </c>
      <c r="I33" s="8">
        <f t="shared" si="6"/>
        <v>0</v>
      </c>
      <c r="J33" s="8">
        <f t="shared" si="7"/>
        <v>0</v>
      </c>
    </row>
    <row r="34" spans="1:10" x14ac:dyDescent="0.2">
      <c r="A34" s="5" t="s">
        <v>93</v>
      </c>
      <c r="B34" s="14">
        <v>5</v>
      </c>
      <c r="C34" s="14">
        <v>5</v>
      </c>
      <c r="D34" s="14">
        <v>0</v>
      </c>
      <c r="E34" s="14">
        <v>1</v>
      </c>
      <c r="F34" s="14">
        <v>1</v>
      </c>
      <c r="G34" s="7">
        <f t="shared" si="4"/>
        <v>-1</v>
      </c>
      <c r="H34" s="8">
        <f t="shared" si="5"/>
        <v>0</v>
      </c>
      <c r="I34" s="8">
        <f t="shared" si="6"/>
        <v>16.666666666666664</v>
      </c>
      <c r="J34" s="8">
        <f t="shared" si="7"/>
        <v>-16.666666666666664</v>
      </c>
    </row>
    <row r="35" spans="1:10" x14ac:dyDescent="0.2">
      <c r="A35" s="5" t="s">
        <v>95</v>
      </c>
      <c r="B35" s="14">
        <v>1</v>
      </c>
      <c r="C35" s="14">
        <v>1</v>
      </c>
      <c r="D35" s="14">
        <v>0</v>
      </c>
      <c r="E35" s="14">
        <v>0</v>
      </c>
      <c r="F35" s="14">
        <v>0</v>
      </c>
      <c r="G35" s="7">
        <f t="shared" si="4"/>
        <v>0</v>
      </c>
      <c r="H35" s="8">
        <f t="shared" si="5"/>
        <v>0</v>
      </c>
      <c r="I35" s="8">
        <f t="shared" si="6"/>
        <v>0</v>
      </c>
      <c r="J35" s="8">
        <f t="shared" si="7"/>
        <v>0</v>
      </c>
    </row>
    <row r="36" spans="1:10" x14ac:dyDescent="0.2">
      <c r="A36" s="5" t="s">
        <v>99</v>
      </c>
      <c r="B36" s="14">
        <v>1</v>
      </c>
      <c r="C36" s="14">
        <v>1</v>
      </c>
      <c r="D36" s="14">
        <v>0</v>
      </c>
      <c r="E36" s="14">
        <v>0</v>
      </c>
      <c r="F36" s="14">
        <v>0</v>
      </c>
      <c r="G36" s="7">
        <f t="shared" si="4"/>
        <v>0</v>
      </c>
      <c r="H36" s="8">
        <f t="shared" si="5"/>
        <v>0</v>
      </c>
      <c r="I36" s="8">
        <f t="shared" si="6"/>
        <v>0</v>
      </c>
      <c r="J36" s="8">
        <f t="shared" si="7"/>
        <v>0</v>
      </c>
    </row>
    <row r="37" spans="1:10" x14ac:dyDescent="0.2">
      <c r="A37" s="5" t="s">
        <v>101</v>
      </c>
      <c r="B37" s="14">
        <v>1</v>
      </c>
      <c r="C37" s="14">
        <v>0</v>
      </c>
      <c r="D37" s="14">
        <v>0</v>
      </c>
      <c r="E37" s="14">
        <v>0</v>
      </c>
      <c r="F37" s="14">
        <v>0</v>
      </c>
      <c r="G37" s="7">
        <f t="shared" si="4"/>
        <v>0</v>
      </c>
      <c r="H37" s="8">
        <f t="shared" si="5"/>
        <v>0</v>
      </c>
      <c r="I37" s="8">
        <f t="shared" si="6"/>
        <v>0</v>
      </c>
      <c r="J37" s="8">
        <f t="shared" si="7"/>
        <v>0</v>
      </c>
    </row>
    <row r="38" spans="1:10" x14ac:dyDescent="0.2">
      <c r="A38" s="10" t="s">
        <v>107</v>
      </c>
      <c r="B38" s="9">
        <v>65</v>
      </c>
      <c r="C38" s="9">
        <v>62</v>
      </c>
      <c r="D38" s="9">
        <v>2</v>
      </c>
      <c r="E38" s="9">
        <v>7</v>
      </c>
      <c r="F38" s="9">
        <v>6</v>
      </c>
      <c r="G38" s="11">
        <f t="shared" si="4"/>
        <v>-4</v>
      </c>
      <c r="H38" s="12">
        <f t="shared" si="5"/>
        <v>2.8985507246376812</v>
      </c>
      <c r="I38" s="12">
        <f t="shared" si="6"/>
        <v>8.695652173913043</v>
      </c>
      <c r="J38" s="12">
        <f t="shared" si="7"/>
        <v>-5.7971014492753623</v>
      </c>
    </row>
    <row r="40" spans="1:10" x14ac:dyDescent="0.2">
      <c r="A40" s="2" t="s">
        <v>108</v>
      </c>
    </row>
    <row r="41" spans="1:10" x14ac:dyDescent="0.2">
      <c r="A41" s="2" t="s">
        <v>109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A4" sqref="A4:XFD4"/>
    </sheetView>
  </sheetViews>
  <sheetFormatPr defaultRowHeight="11.25" x14ac:dyDescent="0.2"/>
  <cols>
    <col min="1" max="1" width="17.140625" style="3" customWidth="1"/>
    <col min="2" max="5" width="7.42578125" style="3" customWidth="1"/>
    <col min="6" max="6" width="8.570312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6.25" customHeight="1" x14ac:dyDescent="0.2">
      <c r="A1" s="16" t="s">
        <v>115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5.5" customHeight="1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4.5" customHeight="1" x14ac:dyDescent="0.2"/>
    <row r="5" spans="1:10" x14ac:dyDescent="0.2">
      <c r="A5" s="5" t="s">
        <v>10</v>
      </c>
      <c r="B5" s="6">
        <v>52</v>
      </c>
      <c r="C5" s="6">
        <v>48</v>
      </c>
      <c r="D5" s="6">
        <v>3</v>
      </c>
      <c r="E5" s="6">
        <v>7</v>
      </c>
      <c r="F5" s="6">
        <v>6</v>
      </c>
      <c r="G5" s="7">
        <f t="shared" ref="G5:G68" si="0">D5-F5</f>
        <v>-3</v>
      </c>
      <c r="H5" s="8">
        <f t="shared" ref="H5:H68" si="1">D5/(B5-D5+F5)*100</f>
        <v>5.4545454545454541</v>
      </c>
      <c r="I5" s="8">
        <f t="shared" ref="I5:I68" si="2">F5/(B5-D5+F5)*100</f>
        <v>10.909090909090908</v>
      </c>
      <c r="J5" s="8">
        <f t="shared" ref="J5:J68" si="3">G5/(B5-D5+F5)*100</f>
        <v>-5.4545454545454541</v>
      </c>
    </row>
    <row r="6" spans="1:10" x14ac:dyDescent="0.2">
      <c r="A6" s="5" t="s">
        <v>11</v>
      </c>
      <c r="B6" s="6">
        <v>72</v>
      </c>
      <c r="C6" s="6">
        <v>66</v>
      </c>
      <c r="D6" s="6">
        <v>1</v>
      </c>
      <c r="E6" s="6">
        <v>3</v>
      </c>
      <c r="F6" s="6">
        <v>3</v>
      </c>
      <c r="G6" s="7">
        <f t="shared" si="0"/>
        <v>-2</v>
      </c>
      <c r="H6" s="8">
        <f t="shared" si="1"/>
        <v>1.3513513513513513</v>
      </c>
      <c r="I6" s="8">
        <f t="shared" si="2"/>
        <v>4.0540540540540544</v>
      </c>
      <c r="J6" s="8">
        <f t="shared" si="3"/>
        <v>-2.7027027027027026</v>
      </c>
    </row>
    <row r="7" spans="1:10" x14ac:dyDescent="0.2">
      <c r="A7" s="5" t="s">
        <v>12</v>
      </c>
      <c r="B7" s="6">
        <v>45</v>
      </c>
      <c r="C7" s="6">
        <v>39</v>
      </c>
      <c r="D7" s="6">
        <v>2</v>
      </c>
      <c r="E7" s="6">
        <v>1</v>
      </c>
      <c r="F7" s="6">
        <v>0</v>
      </c>
      <c r="G7" s="7">
        <f t="shared" si="0"/>
        <v>2</v>
      </c>
      <c r="H7" s="8">
        <f t="shared" si="1"/>
        <v>4.6511627906976747</v>
      </c>
      <c r="I7" s="8">
        <f t="shared" si="2"/>
        <v>0</v>
      </c>
      <c r="J7" s="8">
        <f t="shared" si="3"/>
        <v>4.6511627906976747</v>
      </c>
    </row>
    <row r="8" spans="1:10" x14ac:dyDescent="0.2">
      <c r="A8" s="5" t="s">
        <v>13</v>
      </c>
      <c r="B8" s="6">
        <v>53</v>
      </c>
      <c r="C8" s="6">
        <v>51</v>
      </c>
      <c r="D8" s="6">
        <v>1</v>
      </c>
      <c r="E8" s="6">
        <v>1</v>
      </c>
      <c r="F8" s="6">
        <v>0</v>
      </c>
      <c r="G8" s="7">
        <f t="shared" si="0"/>
        <v>1</v>
      </c>
      <c r="H8" s="8">
        <f t="shared" si="1"/>
        <v>1.9230769230769231</v>
      </c>
      <c r="I8" s="8">
        <f t="shared" si="2"/>
        <v>0</v>
      </c>
      <c r="J8" s="8">
        <f t="shared" si="3"/>
        <v>1.9230769230769231</v>
      </c>
    </row>
    <row r="9" spans="1:10" x14ac:dyDescent="0.2">
      <c r="A9" s="5" t="s">
        <v>14</v>
      </c>
      <c r="B9" s="6">
        <v>31</v>
      </c>
      <c r="C9" s="6">
        <v>26</v>
      </c>
      <c r="D9" s="6">
        <v>1</v>
      </c>
      <c r="E9" s="6">
        <v>2</v>
      </c>
      <c r="F9" s="6">
        <v>2</v>
      </c>
      <c r="G9" s="7">
        <f t="shared" si="0"/>
        <v>-1</v>
      </c>
      <c r="H9" s="8">
        <f t="shared" si="1"/>
        <v>3.125</v>
      </c>
      <c r="I9" s="8">
        <f t="shared" si="2"/>
        <v>6.25</v>
      </c>
      <c r="J9" s="8">
        <f t="shared" si="3"/>
        <v>-3.125</v>
      </c>
    </row>
    <row r="10" spans="1:10" x14ac:dyDescent="0.2">
      <c r="A10" s="5" t="s">
        <v>15</v>
      </c>
      <c r="B10" s="6">
        <v>85</v>
      </c>
      <c r="C10" s="6">
        <v>77</v>
      </c>
      <c r="D10" s="6">
        <v>4</v>
      </c>
      <c r="E10" s="6">
        <v>7</v>
      </c>
      <c r="F10" s="6">
        <v>7</v>
      </c>
      <c r="G10" s="7">
        <f t="shared" si="0"/>
        <v>-3</v>
      </c>
      <c r="H10" s="8">
        <f t="shared" si="1"/>
        <v>4.5454545454545459</v>
      </c>
      <c r="I10" s="8">
        <f t="shared" si="2"/>
        <v>7.9545454545454541</v>
      </c>
      <c r="J10" s="8">
        <f t="shared" si="3"/>
        <v>-3.4090909090909087</v>
      </c>
    </row>
    <row r="11" spans="1:10" x14ac:dyDescent="0.2">
      <c r="A11" s="5" t="s">
        <v>16</v>
      </c>
      <c r="B11" s="6">
        <v>39</v>
      </c>
      <c r="C11" s="6">
        <v>31</v>
      </c>
      <c r="D11" s="6">
        <v>3</v>
      </c>
      <c r="E11" s="6">
        <v>2</v>
      </c>
      <c r="F11" s="6">
        <v>2</v>
      </c>
      <c r="G11" s="7">
        <f t="shared" si="0"/>
        <v>1</v>
      </c>
      <c r="H11" s="8">
        <f t="shared" si="1"/>
        <v>7.8947368421052628</v>
      </c>
      <c r="I11" s="8">
        <f t="shared" si="2"/>
        <v>5.2631578947368416</v>
      </c>
      <c r="J11" s="8">
        <f t="shared" si="3"/>
        <v>2.6315789473684208</v>
      </c>
    </row>
    <row r="12" spans="1:10" x14ac:dyDescent="0.2">
      <c r="A12" s="5" t="s">
        <v>17</v>
      </c>
      <c r="B12" s="6">
        <v>13</v>
      </c>
      <c r="C12" s="6">
        <v>13</v>
      </c>
      <c r="D12" s="6">
        <v>0</v>
      </c>
      <c r="E12" s="6">
        <v>0</v>
      </c>
      <c r="F12" s="6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6">
        <v>22</v>
      </c>
      <c r="C13" s="6">
        <v>19</v>
      </c>
      <c r="D13" s="6">
        <v>3</v>
      </c>
      <c r="E13" s="6">
        <v>1</v>
      </c>
      <c r="F13" s="6">
        <v>1</v>
      </c>
      <c r="G13" s="7">
        <f t="shared" si="0"/>
        <v>2</v>
      </c>
      <c r="H13" s="8">
        <f t="shared" si="1"/>
        <v>15</v>
      </c>
      <c r="I13" s="8">
        <f t="shared" si="2"/>
        <v>5</v>
      </c>
      <c r="J13" s="8">
        <f t="shared" si="3"/>
        <v>10</v>
      </c>
    </row>
    <row r="14" spans="1:10" x14ac:dyDescent="0.2">
      <c r="A14" s="5" t="s">
        <v>19</v>
      </c>
      <c r="B14" s="6">
        <v>51</v>
      </c>
      <c r="C14" s="6">
        <v>45</v>
      </c>
      <c r="D14" s="6">
        <v>2</v>
      </c>
      <c r="E14" s="6">
        <v>5</v>
      </c>
      <c r="F14" s="6">
        <v>4</v>
      </c>
      <c r="G14" s="7">
        <f t="shared" si="0"/>
        <v>-2</v>
      </c>
      <c r="H14" s="8">
        <f t="shared" si="1"/>
        <v>3.7735849056603774</v>
      </c>
      <c r="I14" s="8">
        <f t="shared" si="2"/>
        <v>7.5471698113207548</v>
      </c>
      <c r="J14" s="8">
        <f t="shared" si="3"/>
        <v>-3.7735849056603774</v>
      </c>
    </row>
    <row r="15" spans="1:10" x14ac:dyDescent="0.2">
      <c r="A15" s="5" t="s">
        <v>20</v>
      </c>
      <c r="B15" s="6">
        <v>104</v>
      </c>
      <c r="C15" s="6">
        <v>86</v>
      </c>
      <c r="D15" s="6">
        <v>3</v>
      </c>
      <c r="E15" s="6">
        <v>9</v>
      </c>
      <c r="F15" s="6">
        <v>8</v>
      </c>
      <c r="G15" s="7">
        <f t="shared" si="0"/>
        <v>-5</v>
      </c>
      <c r="H15" s="8">
        <f t="shared" si="1"/>
        <v>2.7522935779816518</v>
      </c>
      <c r="I15" s="8">
        <f t="shared" si="2"/>
        <v>7.3394495412844041</v>
      </c>
      <c r="J15" s="8">
        <f t="shared" si="3"/>
        <v>-4.5871559633027523</v>
      </c>
    </row>
    <row r="16" spans="1:10" x14ac:dyDescent="0.2">
      <c r="A16" s="5" t="s">
        <v>21</v>
      </c>
      <c r="B16" s="6">
        <v>14</v>
      </c>
      <c r="C16" s="6">
        <v>13</v>
      </c>
      <c r="D16" s="6">
        <v>1</v>
      </c>
      <c r="E16" s="6">
        <v>1</v>
      </c>
      <c r="F16" s="6">
        <v>1</v>
      </c>
      <c r="G16" s="7">
        <f t="shared" si="0"/>
        <v>0</v>
      </c>
      <c r="H16" s="8">
        <f t="shared" si="1"/>
        <v>7.1428571428571423</v>
      </c>
      <c r="I16" s="8">
        <f t="shared" si="2"/>
        <v>7.1428571428571423</v>
      </c>
      <c r="J16" s="8">
        <f t="shared" si="3"/>
        <v>0</v>
      </c>
    </row>
    <row r="17" spans="1:10" x14ac:dyDescent="0.2">
      <c r="A17" s="5" t="s">
        <v>22</v>
      </c>
      <c r="B17" s="6">
        <v>20</v>
      </c>
      <c r="C17" s="6">
        <v>18</v>
      </c>
      <c r="D17" s="6">
        <v>1</v>
      </c>
      <c r="E17" s="6">
        <v>0</v>
      </c>
      <c r="F17" s="6">
        <v>0</v>
      </c>
      <c r="G17" s="7">
        <f t="shared" si="0"/>
        <v>1</v>
      </c>
      <c r="H17" s="8">
        <f t="shared" si="1"/>
        <v>5.2631578947368416</v>
      </c>
      <c r="I17" s="8">
        <f t="shared" si="2"/>
        <v>0</v>
      </c>
      <c r="J17" s="8">
        <f t="shared" si="3"/>
        <v>5.2631578947368416</v>
      </c>
    </row>
    <row r="18" spans="1:10" x14ac:dyDescent="0.2">
      <c r="A18" s="5" t="s">
        <v>23</v>
      </c>
      <c r="B18" s="6">
        <v>109</v>
      </c>
      <c r="C18" s="6">
        <v>102</v>
      </c>
      <c r="D18" s="6">
        <v>3</v>
      </c>
      <c r="E18" s="6">
        <v>8</v>
      </c>
      <c r="F18" s="6">
        <v>7</v>
      </c>
      <c r="G18" s="7">
        <f t="shared" si="0"/>
        <v>-4</v>
      </c>
      <c r="H18" s="8">
        <f t="shared" si="1"/>
        <v>2.6548672566371683</v>
      </c>
      <c r="I18" s="8">
        <f t="shared" si="2"/>
        <v>6.1946902654867255</v>
      </c>
      <c r="J18" s="8">
        <f t="shared" si="3"/>
        <v>-3.5398230088495577</v>
      </c>
    </row>
    <row r="19" spans="1:10" x14ac:dyDescent="0.2">
      <c r="A19" s="5" t="s">
        <v>24</v>
      </c>
      <c r="B19" s="6">
        <v>29</v>
      </c>
      <c r="C19" s="6">
        <v>26</v>
      </c>
      <c r="D19" s="6">
        <v>1</v>
      </c>
      <c r="E19" s="6">
        <v>2</v>
      </c>
      <c r="F19" s="6">
        <v>2</v>
      </c>
      <c r="G19" s="7">
        <f t="shared" si="0"/>
        <v>-1</v>
      </c>
      <c r="H19" s="8">
        <f t="shared" si="1"/>
        <v>3.3333333333333335</v>
      </c>
      <c r="I19" s="8">
        <f t="shared" si="2"/>
        <v>6.666666666666667</v>
      </c>
      <c r="J19" s="8">
        <f t="shared" si="3"/>
        <v>-3.3333333333333335</v>
      </c>
    </row>
    <row r="20" spans="1:10" x14ac:dyDescent="0.2">
      <c r="A20" s="5" t="s">
        <v>25</v>
      </c>
      <c r="B20" s="6">
        <v>260</v>
      </c>
      <c r="C20" s="6">
        <v>212</v>
      </c>
      <c r="D20" s="6">
        <v>6</v>
      </c>
      <c r="E20" s="6">
        <v>20</v>
      </c>
      <c r="F20" s="6">
        <v>16</v>
      </c>
      <c r="G20" s="7">
        <f t="shared" si="0"/>
        <v>-10</v>
      </c>
      <c r="H20" s="8">
        <f t="shared" si="1"/>
        <v>2.2222222222222223</v>
      </c>
      <c r="I20" s="8">
        <f t="shared" si="2"/>
        <v>5.9259259259259265</v>
      </c>
      <c r="J20" s="8">
        <f t="shared" si="3"/>
        <v>-3.7037037037037033</v>
      </c>
    </row>
    <row r="21" spans="1:10" x14ac:dyDescent="0.2">
      <c r="A21" s="5" t="s">
        <v>26</v>
      </c>
      <c r="B21" s="6">
        <v>25</v>
      </c>
      <c r="C21" s="6">
        <v>24</v>
      </c>
      <c r="D21" s="6">
        <v>0</v>
      </c>
      <c r="E21" s="6">
        <v>0</v>
      </c>
      <c r="F21" s="6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27</v>
      </c>
      <c r="B22" s="6">
        <v>34</v>
      </c>
      <c r="C22" s="6">
        <v>31</v>
      </c>
      <c r="D22" s="6">
        <v>2</v>
      </c>
      <c r="E22" s="6">
        <v>5</v>
      </c>
      <c r="F22" s="6">
        <v>4</v>
      </c>
      <c r="G22" s="7">
        <f t="shared" si="0"/>
        <v>-2</v>
      </c>
      <c r="H22" s="8">
        <f t="shared" si="1"/>
        <v>5.5555555555555554</v>
      </c>
      <c r="I22" s="8">
        <f t="shared" si="2"/>
        <v>11.111111111111111</v>
      </c>
      <c r="J22" s="8">
        <f t="shared" si="3"/>
        <v>-5.5555555555555554</v>
      </c>
    </row>
    <row r="23" spans="1:10" x14ac:dyDescent="0.2">
      <c r="A23" s="5" t="s">
        <v>28</v>
      </c>
      <c r="B23" s="6">
        <v>30</v>
      </c>
      <c r="C23" s="6">
        <v>28</v>
      </c>
      <c r="D23" s="6">
        <v>0</v>
      </c>
      <c r="E23" s="6">
        <v>3</v>
      </c>
      <c r="F23" s="6">
        <v>3</v>
      </c>
      <c r="G23" s="7">
        <f t="shared" si="0"/>
        <v>-3</v>
      </c>
      <c r="H23" s="8">
        <f t="shared" si="1"/>
        <v>0</v>
      </c>
      <c r="I23" s="8">
        <f t="shared" si="2"/>
        <v>9.0909090909090917</v>
      </c>
      <c r="J23" s="8">
        <f t="shared" si="3"/>
        <v>-9.0909090909090917</v>
      </c>
    </row>
    <row r="24" spans="1:10" x14ac:dyDescent="0.2">
      <c r="A24" s="5" t="s">
        <v>29</v>
      </c>
      <c r="B24" s="6">
        <v>72</v>
      </c>
      <c r="C24" s="6">
        <v>66</v>
      </c>
      <c r="D24" s="6">
        <v>2</v>
      </c>
      <c r="E24" s="6">
        <v>5</v>
      </c>
      <c r="F24" s="6">
        <v>5</v>
      </c>
      <c r="G24" s="7">
        <f t="shared" si="0"/>
        <v>-3</v>
      </c>
      <c r="H24" s="8">
        <f t="shared" si="1"/>
        <v>2.666666666666667</v>
      </c>
      <c r="I24" s="8">
        <f t="shared" si="2"/>
        <v>6.666666666666667</v>
      </c>
      <c r="J24" s="8">
        <f t="shared" si="3"/>
        <v>-4</v>
      </c>
    </row>
    <row r="25" spans="1:10" x14ac:dyDescent="0.2">
      <c r="A25" s="5" t="s">
        <v>30</v>
      </c>
      <c r="B25" s="6">
        <v>57</v>
      </c>
      <c r="C25" s="6">
        <v>50</v>
      </c>
      <c r="D25" s="6">
        <v>2</v>
      </c>
      <c r="E25" s="6">
        <v>6</v>
      </c>
      <c r="F25" s="6">
        <v>6</v>
      </c>
      <c r="G25" s="7">
        <f t="shared" si="0"/>
        <v>-4</v>
      </c>
      <c r="H25" s="8">
        <f t="shared" si="1"/>
        <v>3.278688524590164</v>
      </c>
      <c r="I25" s="8">
        <f t="shared" si="2"/>
        <v>9.8360655737704921</v>
      </c>
      <c r="J25" s="8">
        <f t="shared" si="3"/>
        <v>-6.557377049180328</v>
      </c>
    </row>
    <row r="26" spans="1:10" x14ac:dyDescent="0.2">
      <c r="A26" s="5" t="s">
        <v>31</v>
      </c>
      <c r="B26" s="6">
        <v>151</v>
      </c>
      <c r="C26" s="6">
        <v>134</v>
      </c>
      <c r="D26" s="6">
        <v>4</v>
      </c>
      <c r="E26" s="6">
        <v>9</v>
      </c>
      <c r="F26" s="6">
        <v>9</v>
      </c>
      <c r="G26" s="7">
        <f t="shared" si="0"/>
        <v>-5</v>
      </c>
      <c r="H26" s="8">
        <f t="shared" si="1"/>
        <v>2.5641025641025639</v>
      </c>
      <c r="I26" s="8">
        <f t="shared" si="2"/>
        <v>5.7692307692307692</v>
      </c>
      <c r="J26" s="8">
        <f t="shared" si="3"/>
        <v>-3.2051282051282048</v>
      </c>
    </row>
    <row r="27" spans="1:10" x14ac:dyDescent="0.2">
      <c r="A27" s="5" t="s">
        <v>32</v>
      </c>
      <c r="B27" s="6">
        <v>58</v>
      </c>
      <c r="C27" s="6">
        <v>53</v>
      </c>
      <c r="D27" s="6">
        <v>1</v>
      </c>
      <c r="E27" s="6">
        <v>2</v>
      </c>
      <c r="F27" s="6">
        <v>2</v>
      </c>
      <c r="G27" s="7">
        <f t="shared" si="0"/>
        <v>-1</v>
      </c>
      <c r="H27" s="8">
        <f t="shared" si="1"/>
        <v>1.6949152542372881</v>
      </c>
      <c r="I27" s="8">
        <f t="shared" si="2"/>
        <v>3.3898305084745761</v>
      </c>
      <c r="J27" s="8">
        <f t="shared" si="3"/>
        <v>-1.6949152542372881</v>
      </c>
    </row>
    <row r="28" spans="1:10" x14ac:dyDescent="0.2">
      <c r="A28" s="5" t="s">
        <v>33</v>
      </c>
      <c r="B28" s="6">
        <v>54</v>
      </c>
      <c r="C28" s="6">
        <v>51</v>
      </c>
      <c r="D28" s="6">
        <v>0</v>
      </c>
      <c r="E28" s="6">
        <v>8</v>
      </c>
      <c r="F28" s="6">
        <v>8</v>
      </c>
      <c r="G28" s="7">
        <f t="shared" si="0"/>
        <v>-8</v>
      </c>
      <c r="H28" s="8">
        <f t="shared" si="1"/>
        <v>0</v>
      </c>
      <c r="I28" s="8">
        <f t="shared" si="2"/>
        <v>12.903225806451612</v>
      </c>
      <c r="J28" s="8">
        <f t="shared" si="3"/>
        <v>-12.903225806451612</v>
      </c>
    </row>
    <row r="29" spans="1:10" x14ac:dyDescent="0.2">
      <c r="A29" s="5" t="s">
        <v>34</v>
      </c>
      <c r="B29" s="6">
        <v>42</v>
      </c>
      <c r="C29" s="6">
        <v>39</v>
      </c>
      <c r="D29" s="6">
        <v>0</v>
      </c>
      <c r="E29" s="6">
        <v>3</v>
      </c>
      <c r="F29" s="6">
        <v>3</v>
      </c>
      <c r="G29" s="7">
        <f t="shared" si="0"/>
        <v>-3</v>
      </c>
      <c r="H29" s="8">
        <f t="shared" si="1"/>
        <v>0</v>
      </c>
      <c r="I29" s="8">
        <f t="shared" si="2"/>
        <v>6.666666666666667</v>
      </c>
      <c r="J29" s="8">
        <f t="shared" si="3"/>
        <v>-6.666666666666667</v>
      </c>
    </row>
    <row r="30" spans="1:10" x14ac:dyDescent="0.2">
      <c r="A30" s="5" t="s">
        <v>35</v>
      </c>
      <c r="B30" s="6">
        <v>65</v>
      </c>
      <c r="C30" s="6">
        <v>61</v>
      </c>
      <c r="D30" s="6">
        <v>1</v>
      </c>
      <c r="E30" s="6">
        <v>4</v>
      </c>
      <c r="F30" s="6">
        <v>4</v>
      </c>
      <c r="G30" s="7">
        <f t="shared" si="0"/>
        <v>-3</v>
      </c>
      <c r="H30" s="8">
        <f t="shared" si="1"/>
        <v>1.4705882352941175</v>
      </c>
      <c r="I30" s="8">
        <f t="shared" si="2"/>
        <v>5.8823529411764701</v>
      </c>
      <c r="J30" s="8">
        <f t="shared" si="3"/>
        <v>-4.4117647058823533</v>
      </c>
    </row>
    <row r="31" spans="1:10" x14ac:dyDescent="0.2">
      <c r="A31" s="5" t="s">
        <v>36</v>
      </c>
      <c r="B31" s="6">
        <v>20</v>
      </c>
      <c r="C31" s="6">
        <v>17</v>
      </c>
      <c r="D31" s="6">
        <v>0</v>
      </c>
      <c r="E31" s="6">
        <v>1</v>
      </c>
      <c r="F31" s="6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37</v>
      </c>
      <c r="B32" s="6">
        <v>44</v>
      </c>
      <c r="C32" s="6">
        <v>40</v>
      </c>
      <c r="D32" s="6">
        <v>0</v>
      </c>
      <c r="E32" s="6">
        <v>5</v>
      </c>
      <c r="F32" s="6">
        <v>2</v>
      </c>
      <c r="G32" s="7">
        <f t="shared" si="0"/>
        <v>-2</v>
      </c>
      <c r="H32" s="8">
        <f t="shared" si="1"/>
        <v>0</v>
      </c>
      <c r="I32" s="8">
        <f t="shared" si="2"/>
        <v>4.3478260869565215</v>
      </c>
      <c r="J32" s="8">
        <f t="shared" si="3"/>
        <v>-4.3478260869565215</v>
      </c>
    </row>
    <row r="33" spans="1:10" x14ac:dyDescent="0.2">
      <c r="A33" s="5" t="s">
        <v>38</v>
      </c>
      <c r="B33" s="6">
        <v>195</v>
      </c>
      <c r="C33" s="6">
        <v>172</v>
      </c>
      <c r="D33" s="6">
        <v>8</v>
      </c>
      <c r="E33" s="6">
        <v>19</v>
      </c>
      <c r="F33" s="6">
        <v>17</v>
      </c>
      <c r="G33" s="7">
        <f t="shared" si="0"/>
        <v>-9</v>
      </c>
      <c r="H33" s="8">
        <f t="shared" si="1"/>
        <v>3.9215686274509802</v>
      </c>
      <c r="I33" s="8">
        <f t="shared" si="2"/>
        <v>8.3333333333333321</v>
      </c>
      <c r="J33" s="8">
        <f t="shared" si="3"/>
        <v>-4.4117647058823533</v>
      </c>
    </row>
    <row r="34" spans="1:10" x14ac:dyDescent="0.2">
      <c r="A34" s="5" t="s">
        <v>39</v>
      </c>
      <c r="B34" s="6">
        <v>118</v>
      </c>
      <c r="C34" s="6">
        <v>107</v>
      </c>
      <c r="D34" s="6">
        <v>3</v>
      </c>
      <c r="E34" s="6">
        <v>7</v>
      </c>
      <c r="F34" s="6">
        <v>6</v>
      </c>
      <c r="G34" s="7">
        <f t="shared" si="0"/>
        <v>-3</v>
      </c>
      <c r="H34" s="8">
        <f t="shared" si="1"/>
        <v>2.4793388429752068</v>
      </c>
      <c r="I34" s="8">
        <f t="shared" si="2"/>
        <v>4.9586776859504136</v>
      </c>
      <c r="J34" s="8">
        <f t="shared" si="3"/>
        <v>-2.4793388429752068</v>
      </c>
    </row>
    <row r="35" spans="1:10" x14ac:dyDescent="0.2">
      <c r="A35" s="5" t="s">
        <v>40</v>
      </c>
      <c r="B35" s="6">
        <v>78</v>
      </c>
      <c r="C35" s="6">
        <v>72</v>
      </c>
      <c r="D35" s="6">
        <v>2</v>
      </c>
      <c r="E35" s="6">
        <v>6</v>
      </c>
      <c r="F35" s="6">
        <v>6</v>
      </c>
      <c r="G35" s="7">
        <f t="shared" si="0"/>
        <v>-4</v>
      </c>
      <c r="H35" s="8">
        <f t="shared" si="1"/>
        <v>2.4390243902439024</v>
      </c>
      <c r="I35" s="8">
        <f t="shared" si="2"/>
        <v>7.3170731707317067</v>
      </c>
      <c r="J35" s="8">
        <f t="shared" si="3"/>
        <v>-4.8780487804878048</v>
      </c>
    </row>
    <row r="36" spans="1:10" x14ac:dyDescent="0.2">
      <c r="A36" s="5" t="s">
        <v>41</v>
      </c>
      <c r="B36" s="6">
        <v>9</v>
      </c>
      <c r="C36" s="6">
        <v>8</v>
      </c>
      <c r="D36" s="6">
        <v>0</v>
      </c>
      <c r="E36" s="6">
        <v>1</v>
      </c>
      <c r="F36" s="6">
        <v>1</v>
      </c>
      <c r="G36" s="7">
        <f t="shared" si="0"/>
        <v>-1</v>
      </c>
      <c r="H36" s="8">
        <f t="shared" si="1"/>
        <v>0</v>
      </c>
      <c r="I36" s="8">
        <f t="shared" si="2"/>
        <v>10</v>
      </c>
      <c r="J36" s="8">
        <f t="shared" si="3"/>
        <v>-10</v>
      </c>
    </row>
    <row r="37" spans="1:10" x14ac:dyDescent="0.2">
      <c r="A37" s="5" t="s">
        <v>42</v>
      </c>
      <c r="B37" s="6">
        <v>10</v>
      </c>
      <c r="C37" s="6">
        <v>10</v>
      </c>
      <c r="D37" s="6">
        <v>0</v>
      </c>
      <c r="E37" s="6">
        <v>1</v>
      </c>
      <c r="F37" s="6">
        <v>1</v>
      </c>
      <c r="G37" s="7">
        <f t="shared" si="0"/>
        <v>-1</v>
      </c>
      <c r="H37" s="8">
        <f t="shared" si="1"/>
        <v>0</v>
      </c>
      <c r="I37" s="8">
        <f t="shared" si="2"/>
        <v>9.0909090909090917</v>
      </c>
      <c r="J37" s="8">
        <f t="shared" si="3"/>
        <v>-9.0909090909090917</v>
      </c>
    </row>
    <row r="38" spans="1:10" x14ac:dyDescent="0.2">
      <c r="A38" s="5" t="s">
        <v>43</v>
      </c>
      <c r="B38" s="6">
        <v>43</v>
      </c>
      <c r="C38" s="6">
        <v>40</v>
      </c>
      <c r="D38" s="6">
        <v>0</v>
      </c>
      <c r="E38" s="6">
        <v>4</v>
      </c>
      <c r="F38" s="6">
        <v>2</v>
      </c>
      <c r="G38" s="7">
        <f t="shared" si="0"/>
        <v>-2</v>
      </c>
      <c r="H38" s="8">
        <f t="shared" si="1"/>
        <v>0</v>
      </c>
      <c r="I38" s="8">
        <f t="shared" si="2"/>
        <v>4.4444444444444446</v>
      </c>
      <c r="J38" s="8">
        <f t="shared" si="3"/>
        <v>-4.4444444444444446</v>
      </c>
    </row>
    <row r="39" spans="1:10" x14ac:dyDescent="0.2">
      <c r="A39" s="5" t="s">
        <v>44</v>
      </c>
      <c r="B39" s="6">
        <v>696</v>
      </c>
      <c r="C39" s="6">
        <v>603</v>
      </c>
      <c r="D39" s="6">
        <v>24</v>
      </c>
      <c r="E39" s="6">
        <v>50</v>
      </c>
      <c r="F39" s="6">
        <v>40</v>
      </c>
      <c r="G39" s="7">
        <f t="shared" si="0"/>
        <v>-16</v>
      </c>
      <c r="H39" s="8">
        <f t="shared" si="1"/>
        <v>3.3707865168539324</v>
      </c>
      <c r="I39" s="8">
        <f t="shared" si="2"/>
        <v>5.6179775280898872</v>
      </c>
      <c r="J39" s="8">
        <f t="shared" si="3"/>
        <v>-2.2471910112359552</v>
      </c>
    </row>
    <row r="40" spans="1:10" x14ac:dyDescent="0.2">
      <c r="A40" s="5" t="s">
        <v>45</v>
      </c>
      <c r="B40" s="6">
        <v>67</v>
      </c>
      <c r="C40" s="6">
        <v>62</v>
      </c>
      <c r="D40" s="6">
        <v>1</v>
      </c>
      <c r="E40" s="6">
        <v>3</v>
      </c>
      <c r="F40" s="6">
        <v>3</v>
      </c>
      <c r="G40" s="7">
        <f t="shared" si="0"/>
        <v>-2</v>
      </c>
      <c r="H40" s="8">
        <f t="shared" si="1"/>
        <v>1.4492753623188406</v>
      </c>
      <c r="I40" s="8">
        <f t="shared" si="2"/>
        <v>4.3478260869565215</v>
      </c>
      <c r="J40" s="8">
        <f t="shared" si="3"/>
        <v>-2.8985507246376812</v>
      </c>
    </row>
    <row r="41" spans="1:10" x14ac:dyDescent="0.2">
      <c r="A41" s="5" t="s">
        <v>46</v>
      </c>
      <c r="B41" s="6">
        <v>109</v>
      </c>
      <c r="C41" s="6">
        <v>107</v>
      </c>
      <c r="D41" s="6">
        <v>4</v>
      </c>
      <c r="E41" s="6">
        <v>10</v>
      </c>
      <c r="F41" s="6">
        <v>10</v>
      </c>
      <c r="G41" s="7">
        <f t="shared" si="0"/>
        <v>-6</v>
      </c>
      <c r="H41" s="8">
        <f t="shared" si="1"/>
        <v>3.4782608695652173</v>
      </c>
      <c r="I41" s="8">
        <f t="shared" si="2"/>
        <v>8.695652173913043</v>
      </c>
      <c r="J41" s="8">
        <f t="shared" si="3"/>
        <v>-5.2173913043478262</v>
      </c>
    </row>
    <row r="42" spans="1:10" x14ac:dyDescent="0.2">
      <c r="A42" s="5" t="s">
        <v>47</v>
      </c>
      <c r="B42" s="6">
        <v>49</v>
      </c>
      <c r="C42" s="6">
        <v>46</v>
      </c>
      <c r="D42" s="6">
        <v>1</v>
      </c>
      <c r="E42" s="6">
        <v>2</v>
      </c>
      <c r="F42" s="6">
        <v>1</v>
      </c>
      <c r="G42" s="7">
        <f t="shared" si="0"/>
        <v>0</v>
      </c>
      <c r="H42" s="8">
        <f t="shared" si="1"/>
        <v>2.0408163265306123</v>
      </c>
      <c r="I42" s="8">
        <f t="shared" si="2"/>
        <v>2.0408163265306123</v>
      </c>
      <c r="J42" s="8">
        <f t="shared" si="3"/>
        <v>0</v>
      </c>
    </row>
    <row r="43" spans="1:10" x14ac:dyDescent="0.2">
      <c r="A43" s="5" t="s">
        <v>48</v>
      </c>
      <c r="B43" s="6">
        <v>131</v>
      </c>
      <c r="C43" s="6">
        <v>119</v>
      </c>
      <c r="D43" s="6">
        <v>2</v>
      </c>
      <c r="E43" s="6">
        <v>13</v>
      </c>
      <c r="F43" s="6">
        <v>9</v>
      </c>
      <c r="G43" s="7">
        <f t="shared" si="0"/>
        <v>-7</v>
      </c>
      <c r="H43" s="8">
        <f t="shared" si="1"/>
        <v>1.4492753623188406</v>
      </c>
      <c r="I43" s="8">
        <f t="shared" si="2"/>
        <v>6.5217391304347823</v>
      </c>
      <c r="J43" s="8">
        <f t="shared" si="3"/>
        <v>-5.0724637681159424</v>
      </c>
    </row>
    <row r="44" spans="1:10" x14ac:dyDescent="0.2">
      <c r="A44" s="5" t="s">
        <v>49</v>
      </c>
      <c r="B44" s="6">
        <v>54</v>
      </c>
      <c r="C44" s="6">
        <v>53</v>
      </c>
      <c r="D44" s="6">
        <v>2</v>
      </c>
      <c r="E44" s="6">
        <v>7</v>
      </c>
      <c r="F44" s="6">
        <v>7</v>
      </c>
      <c r="G44" s="7">
        <f t="shared" si="0"/>
        <v>-5</v>
      </c>
      <c r="H44" s="8">
        <f t="shared" si="1"/>
        <v>3.3898305084745761</v>
      </c>
      <c r="I44" s="8">
        <f t="shared" si="2"/>
        <v>11.864406779661017</v>
      </c>
      <c r="J44" s="8">
        <f t="shared" si="3"/>
        <v>-8.4745762711864394</v>
      </c>
    </row>
    <row r="45" spans="1:10" x14ac:dyDescent="0.2">
      <c r="A45" s="5" t="s">
        <v>50</v>
      </c>
      <c r="B45" s="6">
        <v>18</v>
      </c>
      <c r="C45" s="6">
        <v>16</v>
      </c>
      <c r="D45" s="6">
        <v>0</v>
      </c>
      <c r="E45" s="6">
        <v>2</v>
      </c>
      <c r="F45" s="6">
        <v>2</v>
      </c>
      <c r="G45" s="7">
        <f t="shared" si="0"/>
        <v>-2</v>
      </c>
      <c r="H45" s="8">
        <f t="shared" si="1"/>
        <v>0</v>
      </c>
      <c r="I45" s="8">
        <f t="shared" si="2"/>
        <v>10</v>
      </c>
      <c r="J45" s="8">
        <f t="shared" si="3"/>
        <v>-10</v>
      </c>
    </row>
    <row r="46" spans="1:10" x14ac:dyDescent="0.2">
      <c r="A46" s="5" t="s">
        <v>51</v>
      </c>
      <c r="B46" s="6">
        <v>141</v>
      </c>
      <c r="C46" s="6">
        <v>116</v>
      </c>
      <c r="D46" s="6">
        <v>8</v>
      </c>
      <c r="E46" s="6">
        <v>13</v>
      </c>
      <c r="F46" s="6">
        <v>10</v>
      </c>
      <c r="G46" s="7">
        <f t="shared" si="0"/>
        <v>-2</v>
      </c>
      <c r="H46" s="8">
        <f t="shared" si="1"/>
        <v>5.5944055944055942</v>
      </c>
      <c r="I46" s="8">
        <f t="shared" si="2"/>
        <v>6.9930069930069934</v>
      </c>
      <c r="J46" s="8">
        <f t="shared" si="3"/>
        <v>-1.3986013986013985</v>
      </c>
    </row>
    <row r="47" spans="1:10" x14ac:dyDescent="0.2">
      <c r="A47" s="5" t="s">
        <v>52</v>
      </c>
      <c r="B47" s="6">
        <v>59</v>
      </c>
      <c r="C47" s="6">
        <v>53</v>
      </c>
      <c r="D47" s="6">
        <v>2</v>
      </c>
      <c r="E47" s="6">
        <v>3</v>
      </c>
      <c r="F47" s="6">
        <v>2</v>
      </c>
      <c r="G47" s="7">
        <f t="shared" si="0"/>
        <v>0</v>
      </c>
      <c r="H47" s="8">
        <f t="shared" si="1"/>
        <v>3.3898305084745761</v>
      </c>
      <c r="I47" s="8">
        <f t="shared" si="2"/>
        <v>3.3898305084745761</v>
      </c>
      <c r="J47" s="8">
        <f t="shared" si="3"/>
        <v>0</v>
      </c>
    </row>
    <row r="48" spans="1:10" x14ac:dyDescent="0.2">
      <c r="A48" s="5" t="s">
        <v>53</v>
      </c>
      <c r="B48" s="6">
        <v>143</v>
      </c>
      <c r="C48" s="6">
        <v>124</v>
      </c>
      <c r="D48" s="6">
        <v>6</v>
      </c>
      <c r="E48" s="6">
        <v>6</v>
      </c>
      <c r="F48" s="6">
        <v>6</v>
      </c>
      <c r="G48" s="7">
        <f t="shared" si="0"/>
        <v>0</v>
      </c>
      <c r="H48" s="8">
        <f t="shared" si="1"/>
        <v>4.1958041958041958</v>
      </c>
      <c r="I48" s="8">
        <f t="shared" si="2"/>
        <v>4.1958041958041958</v>
      </c>
      <c r="J48" s="8">
        <f t="shared" si="3"/>
        <v>0</v>
      </c>
    </row>
    <row r="49" spans="1:10" x14ac:dyDescent="0.2">
      <c r="A49" s="5" t="s">
        <v>54</v>
      </c>
      <c r="B49" s="6">
        <v>39</v>
      </c>
      <c r="C49" s="6">
        <v>35</v>
      </c>
      <c r="D49" s="6">
        <v>1</v>
      </c>
      <c r="E49" s="6">
        <v>2</v>
      </c>
      <c r="F49" s="6">
        <v>2</v>
      </c>
      <c r="G49" s="7">
        <f t="shared" si="0"/>
        <v>-1</v>
      </c>
      <c r="H49" s="8">
        <f t="shared" si="1"/>
        <v>2.5</v>
      </c>
      <c r="I49" s="8">
        <f t="shared" si="2"/>
        <v>5</v>
      </c>
      <c r="J49" s="8">
        <f t="shared" si="3"/>
        <v>-2.5</v>
      </c>
    </row>
    <row r="50" spans="1:10" x14ac:dyDescent="0.2">
      <c r="A50" s="5" t="s">
        <v>55</v>
      </c>
      <c r="B50" s="6">
        <v>42</v>
      </c>
      <c r="C50" s="6">
        <v>32</v>
      </c>
      <c r="D50" s="6">
        <v>0</v>
      </c>
      <c r="E50" s="6">
        <v>6</v>
      </c>
      <c r="F50" s="6">
        <v>4</v>
      </c>
      <c r="G50" s="7">
        <f t="shared" si="0"/>
        <v>-4</v>
      </c>
      <c r="H50" s="8">
        <f t="shared" si="1"/>
        <v>0</v>
      </c>
      <c r="I50" s="8">
        <f t="shared" si="2"/>
        <v>8.695652173913043</v>
      </c>
      <c r="J50" s="8">
        <f t="shared" si="3"/>
        <v>-8.695652173913043</v>
      </c>
    </row>
    <row r="51" spans="1:10" x14ac:dyDescent="0.2">
      <c r="A51" s="5" t="s">
        <v>56</v>
      </c>
      <c r="B51" s="6">
        <v>40</v>
      </c>
      <c r="C51" s="6">
        <v>37</v>
      </c>
      <c r="D51" s="6">
        <v>0</v>
      </c>
      <c r="E51" s="6">
        <v>3</v>
      </c>
      <c r="F51" s="6">
        <v>3</v>
      </c>
      <c r="G51" s="7">
        <f t="shared" si="0"/>
        <v>-3</v>
      </c>
      <c r="H51" s="8">
        <f t="shared" si="1"/>
        <v>0</v>
      </c>
      <c r="I51" s="8">
        <f t="shared" si="2"/>
        <v>6.9767441860465116</v>
      </c>
      <c r="J51" s="8">
        <f t="shared" si="3"/>
        <v>-6.9767441860465116</v>
      </c>
    </row>
    <row r="52" spans="1:10" x14ac:dyDescent="0.2">
      <c r="A52" s="5" t="s">
        <v>57</v>
      </c>
      <c r="B52" s="6">
        <v>110</v>
      </c>
      <c r="C52" s="6">
        <v>92</v>
      </c>
      <c r="D52" s="6">
        <v>1</v>
      </c>
      <c r="E52" s="6">
        <v>6</v>
      </c>
      <c r="F52" s="6">
        <v>6</v>
      </c>
      <c r="G52" s="7">
        <f t="shared" si="0"/>
        <v>-5</v>
      </c>
      <c r="H52" s="8">
        <f t="shared" si="1"/>
        <v>0.86956521739130432</v>
      </c>
      <c r="I52" s="8">
        <f t="shared" si="2"/>
        <v>5.2173913043478262</v>
      </c>
      <c r="J52" s="8">
        <f t="shared" si="3"/>
        <v>-4.3478260869565215</v>
      </c>
    </row>
    <row r="53" spans="1:10" x14ac:dyDescent="0.2">
      <c r="A53" s="5" t="s">
        <v>58</v>
      </c>
      <c r="B53" s="6">
        <v>27</v>
      </c>
      <c r="C53" s="6">
        <v>23</v>
      </c>
      <c r="D53" s="6">
        <v>1</v>
      </c>
      <c r="E53" s="6">
        <v>3</v>
      </c>
      <c r="F53" s="6">
        <v>2</v>
      </c>
      <c r="G53" s="7">
        <f t="shared" si="0"/>
        <v>-1</v>
      </c>
      <c r="H53" s="8">
        <f t="shared" si="1"/>
        <v>3.5714285714285712</v>
      </c>
      <c r="I53" s="8">
        <f t="shared" si="2"/>
        <v>7.1428571428571423</v>
      </c>
      <c r="J53" s="8">
        <f t="shared" si="3"/>
        <v>-3.5714285714285712</v>
      </c>
    </row>
    <row r="54" spans="1:10" x14ac:dyDescent="0.2">
      <c r="A54" s="5" t="s">
        <v>59</v>
      </c>
      <c r="B54" s="6">
        <v>34</v>
      </c>
      <c r="C54" s="6">
        <v>31</v>
      </c>
      <c r="D54" s="6">
        <v>0</v>
      </c>
      <c r="E54" s="6">
        <v>0</v>
      </c>
      <c r="F54" s="6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60</v>
      </c>
      <c r="B55" s="6">
        <v>27</v>
      </c>
      <c r="C55" s="6">
        <v>26</v>
      </c>
      <c r="D55" s="6">
        <v>0</v>
      </c>
      <c r="E55" s="6">
        <v>3</v>
      </c>
      <c r="F55" s="6">
        <v>3</v>
      </c>
      <c r="G55" s="7">
        <f t="shared" si="0"/>
        <v>-3</v>
      </c>
      <c r="H55" s="8">
        <f t="shared" si="1"/>
        <v>0</v>
      </c>
      <c r="I55" s="8">
        <f t="shared" si="2"/>
        <v>10</v>
      </c>
      <c r="J55" s="8">
        <f t="shared" si="3"/>
        <v>-10</v>
      </c>
    </row>
    <row r="56" spans="1:10" x14ac:dyDescent="0.2">
      <c r="A56" s="5" t="s">
        <v>61</v>
      </c>
      <c r="B56" s="6">
        <v>280</v>
      </c>
      <c r="C56" s="6">
        <v>238</v>
      </c>
      <c r="D56" s="6">
        <v>7</v>
      </c>
      <c r="E56" s="6">
        <v>28</v>
      </c>
      <c r="F56" s="6">
        <v>24</v>
      </c>
      <c r="G56" s="7">
        <f t="shared" si="0"/>
        <v>-17</v>
      </c>
      <c r="H56" s="8">
        <f t="shared" si="1"/>
        <v>2.3569023569023568</v>
      </c>
      <c r="I56" s="8">
        <f t="shared" si="2"/>
        <v>8.0808080808080813</v>
      </c>
      <c r="J56" s="8">
        <f t="shared" si="3"/>
        <v>-5.7239057239057241</v>
      </c>
    </row>
    <row r="57" spans="1:10" x14ac:dyDescent="0.2">
      <c r="A57" s="5" t="s">
        <v>62</v>
      </c>
      <c r="B57" s="6">
        <v>32</v>
      </c>
      <c r="C57" s="6">
        <v>28</v>
      </c>
      <c r="D57" s="6">
        <v>1</v>
      </c>
      <c r="E57" s="6">
        <v>4</v>
      </c>
      <c r="F57" s="6">
        <v>4</v>
      </c>
      <c r="G57" s="7">
        <f t="shared" si="0"/>
        <v>-3</v>
      </c>
      <c r="H57" s="8">
        <f t="shared" si="1"/>
        <v>2.8571428571428572</v>
      </c>
      <c r="I57" s="8">
        <f t="shared" si="2"/>
        <v>11.428571428571429</v>
      </c>
      <c r="J57" s="8">
        <f t="shared" si="3"/>
        <v>-8.5714285714285712</v>
      </c>
    </row>
    <row r="58" spans="1:10" x14ac:dyDescent="0.2">
      <c r="A58" s="5" t="s">
        <v>63</v>
      </c>
      <c r="B58" s="6">
        <v>17</v>
      </c>
      <c r="C58" s="6">
        <v>14</v>
      </c>
      <c r="D58" s="6">
        <v>0</v>
      </c>
      <c r="E58" s="6">
        <v>0</v>
      </c>
      <c r="F58" s="6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64</v>
      </c>
      <c r="B59" s="6">
        <v>41</v>
      </c>
      <c r="C59" s="6">
        <v>36</v>
      </c>
      <c r="D59" s="6">
        <v>0</v>
      </c>
      <c r="E59" s="6">
        <v>1</v>
      </c>
      <c r="F59" s="6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5" t="s">
        <v>65</v>
      </c>
      <c r="B60" s="6">
        <v>13</v>
      </c>
      <c r="C60" s="6">
        <v>10</v>
      </c>
      <c r="D60" s="6">
        <v>1</v>
      </c>
      <c r="E60" s="6">
        <v>0</v>
      </c>
      <c r="F60" s="6">
        <v>0</v>
      </c>
      <c r="G60" s="7">
        <f t="shared" si="0"/>
        <v>1</v>
      </c>
      <c r="H60" s="8">
        <f t="shared" si="1"/>
        <v>8.3333333333333321</v>
      </c>
      <c r="I60" s="8">
        <f t="shared" si="2"/>
        <v>0</v>
      </c>
      <c r="J60" s="8">
        <f t="shared" si="3"/>
        <v>8.3333333333333321</v>
      </c>
    </row>
    <row r="61" spans="1:10" x14ac:dyDescent="0.2">
      <c r="A61" s="5" t="s">
        <v>66</v>
      </c>
      <c r="B61" s="6">
        <v>20</v>
      </c>
      <c r="C61" s="6">
        <v>17</v>
      </c>
      <c r="D61" s="6">
        <v>2</v>
      </c>
      <c r="E61" s="6">
        <v>4</v>
      </c>
      <c r="F61" s="6">
        <v>4</v>
      </c>
      <c r="G61" s="7">
        <f t="shared" si="0"/>
        <v>-2</v>
      </c>
      <c r="H61" s="8">
        <f t="shared" si="1"/>
        <v>9.0909090909090917</v>
      </c>
      <c r="I61" s="8">
        <f t="shared" si="2"/>
        <v>18.181818181818183</v>
      </c>
      <c r="J61" s="8">
        <f t="shared" si="3"/>
        <v>-9.0909090909090917</v>
      </c>
    </row>
    <row r="62" spans="1:10" x14ac:dyDescent="0.2">
      <c r="A62" s="5" t="s">
        <v>67</v>
      </c>
      <c r="B62" s="6">
        <v>8</v>
      </c>
      <c r="C62" s="6">
        <v>8</v>
      </c>
      <c r="D62" s="6">
        <v>0</v>
      </c>
      <c r="E62" s="6">
        <v>2</v>
      </c>
      <c r="F62" s="6">
        <v>2</v>
      </c>
      <c r="G62" s="7">
        <f t="shared" si="0"/>
        <v>-2</v>
      </c>
      <c r="H62" s="8">
        <f t="shared" si="1"/>
        <v>0</v>
      </c>
      <c r="I62" s="8">
        <f t="shared" si="2"/>
        <v>20</v>
      </c>
      <c r="J62" s="8">
        <f t="shared" si="3"/>
        <v>-20</v>
      </c>
    </row>
    <row r="63" spans="1:10" x14ac:dyDescent="0.2">
      <c r="A63" s="5" t="s">
        <v>68</v>
      </c>
      <c r="B63" s="6">
        <v>99</v>
      </c>
      <c r="C63" s="6">
        <v>88</v>
      </c>
      <c r="D63" s="6">
        <v>3</v>
      </c>
      <c r="E63" s="6">
        <v>8</v>
      </c>
      <c r="F63" s="6">
        <v>8</v>
      </c>
      <c r="G63" s="7">
        <f t="shared" si="0"/>
        <v>-5</v>
      </c>
      <c r="H63" s="8">
        <f t="shared" si="1"/>
        <v>2.8846153846153846</v>
      </c>
      <c r="I63" s="8">
        <f t="shared" si="2"/>
        <v>7.6923076923076925</v>
      </c>
      <c r="J63" s="8">
        <f t="shared" si="3"/>
        <v>-4.8076923076923084</v>
      </c>
    </row>
    <row r="64" spans="1:10" x14ac:dyDescent="0.2">
      <c r="A64" s="5" t="s">
        <v>69</v>
      </c>
      <c r="B64" s="6">
        <v>22</v>
      </c>
      <c r="C64" s="6">
        <v>19</v>
      </c>
      <c r="D64" s="6">
        <v>0</v>
      </c>
      <c r="E64" s="6">
        <v>1</v>
      </c>
      <c r="F64" s="6">
        <v>1</v>
      </c>
      <c r="G64" s="7">
        <f t="shared" si="0"/>
        <v>-1</v>
      </c>
      <c r="H64" s="8">
        <f t="shared" si="1"/>
        <v>0</v>
      </c>
      <c r="I64" s="8">
        <f t="shared" si="2"/>
        <v>4.3478260869565215</v>
      </c>
      <c r="J64" s="8">
        <f t="shared" si="3"/>
        <v>-4.3478260869565215</v>
      </c>
    </row>
    <row r="65" spans="1:10" x14ac:dyDescent="0.2">
      <c r="A65" s="5" t="s">
        <v>70</v>
      </c>
      <c r="B65" s="6">
        <v>74</v>
      </c>
      <c r="C65" s="6">
        <v>70</v>
      </c>
      <c r="D65" s="6">
        <v>4</v>
      </c>
      <c r="E65" s="6">
        <v>5</v>
      </c>
      <c r="F65" s="6">
        <v>5</v>
      </c>
      <c r="G65" s="7">
        <f t="shared" si="0"/>
        <v>-1</v>
      </c>
      <c r="H65" s="8">
        <f t="shared" si="1"/>
        <v>5.3333333333333339</v>
      </c>
      <c r="I65" s="8">
        <f t="shared" si="2"/>
        <v>6.666666666666667</v>
      </c>
      <c r="J65" s="8">
        <f t="shared" si="3"/>
        <v>-1.3333333333333335</v>
      </c>
    </row>
    <row r="66" spans="1:10" x14ac:dyDescent="0.2">
      <c r="A66" s="5" t="s">
        <v>71</v>
      </c>
      <c r="B66" s="6">
        <v>55</v>
      </c>
      <c r="C66" s="6">
        <v>47</v>
      </c>
      <c r="D66" s="6">
        <v>2</v>
      </c>
      <c r="E66" s="6">
        <v>5</v>
      </c>
      <c r="F66" s="6">
        <v>4</v>
      </c>
      <c r="G66" s="7">
        <f t="shared" si="0"/>
        <v>-2</v>
      </c>
      <c r="H66" s="8">
        <f t="shared" si="1"/>
        <v>3.5087719298245612</v>
      </c>
      <c r="I66" s="8">
        <f t="shared" si="2"/>
        <v>7.0175438596491224</v>
      </c>
      <c r="J66" s="8">
        <f t="shared" si="3"/>
        <v>-3.5087719298245612</v>
      </c>
    </row>
    <row r="67" spans="1:10" x14ac:dyDescent="0.2">
      <c r="A67" s="5" t="s">
        <v>72</v>
      </c>
      <c r="B67" s="6">
        <v>185</v>
      </c>
      <c r="C67" s="6">
        <v>161</v>
      </c>
      <c r="D67" s="6">
        <v>9</v>
      </c>
      <c r="E67" s="6">
        <v>16</v>
      </c>
      <c r="F67" s="6">
        <v>14</v>
      </c>
      <c r="G67" s="7">
        <f t="shared" si="0"/>
        <v>-5</v>
      </c>
      <c r="H67" s="8">
        <f t="shared" si="1"/>
        <v>4.7368421052631584</v>
      </c>
      <c r="I67" s="8">
        <f t="shared" si="2"/>
        <v>7.3684210526315779</v>
      </c>
      <c r="J67" s="8">
        <f t="shared" si="3"/>
        <v>-2.6315789473684208</v>
      </c>
    </row>
    <row r="68" spans="1:10" x14ac:dyDescent="0.2">
      <c r="A68" s="5" t="s">
        <v>73</v>
      </c>
      <c r="B68" s="6">
        <v>119</v>
      </c>
      <c r="C68" s="6">
        <v>109</v>
      </c>
      <c r="D68" s="6">
        <v>3</v>
      </c>
      <c r="E68" s="6">
        <v>4</v>
      </c>
      <c r="F68" s="6">
        <v>3</v>
      </c>
      <c r="G68" s="7">
        <f t="shared" si="0"/>
        <v>0</v>
      </c>
      <c r="H68" s="8">
        <f t="shared" si="1"/>
        <v>2.5210084033613445</v>
      </c>
      <c r="I68" s="8">
        <f t="shared" si="2"/>
        <v>2.5210084033613445</v>
      </c>
      <c r="J68" s="8">
        <f t="shared" si="3"/>
        <v>0</v>
      </c>
    </row>
    <row r="69" spans="1:10" x14ac:dyDescent="0.2">
      <c r="A69" s="5" t="s">
        <v>74</v>
      </c>
      <c r="B69" s="6">
        <v>55</v>
      </c>
      <c r="C69" s="6">
        <v>46</v>
      </c>
      <c r="D69" s="6">
        <v>0</v>
      </c>
      <c r="E69" s="6">
        <v>3</v>
      </c>
      <c r="F69" s="6">
        <v>3</v>
      </c>
      <c r="G69" s="7">
        <f t="shared" ref="G69:G102" si="4">D69-F69</f>
        <v>-3</v>
      </c>
      <c r="H69" s="8">
        <f t="shared" ref="H69:H102" si="5">D69/(B69-D69+F69)*100</f>
        <v>0</v>
      </c>
      <c r="I69" s="8">
        <f t="shared" ref="I69:I102" si="6">F69/(B69-D69+F69)*100</f>
        <v>5.1724137931034484</v>
      </c>
      <c r="J69" s="8">
        <f t="shared" ref="J69:J102" si="7">G69/(B69-D69+F69)*100</f>
        <v>-5.1724137931034484</v>
      </c>
    </row>
    <row r="70" spans="1:10" x14ac:dyDescent="0.2">
      <c r="A70" s="5" t="s">
        <v>75</v>
      </c>
      <c r="B70" s="6">
        <v>35</v>
      </c>
      <c r="C70" s="6">
        <v>34</v>
      </c>
      <c r="D70" s="6">
        <v>1</v>
      </c>
      <c r="E70" s="6">
        <v>4</v>
      </c>
      <c r="F70" s="6">
        <v>3</v>
      </c>
      <c r="G70" s="7">
        <f t="shared" si="4"/>
        <v>-2</v>
      </c>
      <c r="H70" s="8">
        <f t="shared" si="5"/>
        <v>2.7027027027027026</v>
      </c>
      <c r="I70" s="8">
        <f t="shared" si="6"/>
        <v>8.1081081081081088</v>
      </c>
      <c r="J70" s="8">
        <f t="shared" si="7"/>
        <v>-5.4054054054054053</v>
      </c>
    </row>
    <row r="71" spans="1:10" x14ac:dyDescent="0.2">
      <c r="A71" s="5" t="s">
        <v>76</v>
      </c>
      <c r="B71" s="6">
        <v>10</v>
      </c>
      <c r="C71" s="6">
        <v>10</v>
      </c>
      <c r="D71" s="6">
        <v>1</v>
      </c>
      <c r="E71" s="6">
        <v>1</v>
      </c>
      <c r="F71" s="6">
        <v>1</v>
      </c>
      <c r="G71" s="7">
        <f t="shared" si="4"/>
        <v>0</v>
      </c>
      <c r="H71" s="8">
        <f t="shared" si="5"/>
        <v>10</v>
      </c>
      <c r="I71" s="8">
        <f t="shared" si="6"/>
        <v>10</v>
      </c>
      <c r="J71" s="8">
        <f t="shared" si="7"/>
        <v>0</v>
      </c>
    </row>
    <row r="72" spans="1:10" x14ac:dyDescent="0.2">
      <c r="A72" s="5" t="s">
        <v>77</v>
      </c>
      <c r="B72" s="6">
        <v>60</v>
      </c>
      <c r="C72" s="6">
        <v>50</v>
      </c>
      <c r="D72" s="6">
        <v>0</v>
      </c>
      <c r="E72" s="6">
        <v>6</v>
      </c>
      <c r="F72" s="6">
        <v>5</v>
      </c>
      <c r="G72" s="7">
        <f t="shared" si="4"/>
        <v>-5</v>
      </c>
      <c r="H72" s="8">
        <f t="shared" si="5"/>
        <v>0</v>
      </c>
      <c r="I72" s="8">
        <f t="shared" si="6"/>
        <v>7.6923076923076925</v>
      </c>
      <c r="J72" s="8">
        <f t="shared" si="7"/>
        <v>-7.6923076923076925</v>
      </c>
    </row>
    <row r="73" spans="1:10" x14ac:dyDescent="0.2">
      <c r="A73" s="5" t="s">
        <v>78</v>
      </c>
      <c r="B73" s="6">
        <v>23</v>
      </c>
      <c r="C73" s="6">
        <v>22</v>
      </c>
      <c r="D73" s="6">
        <v>2</v>
      </c>
      <c r="E73" s="6">
        <v>3</v>
      </c>
      <c r="F73" s="6">
        <v>3</v>
      </c>
      <c r="G73" s="7">
        <f t="shared" si="4"/>
        <v>-1</v>
      </c>
      <c r="H73" s="8">
        <f t="shared" si="5"/>
        <v>8.3333333333333321</v>
      </c>
      <c r="I73" s="8">
        <f t="shared" si="6"/>
        <v>12.5</v>
      </c>
      <c r="J73" s="8">
        <f t="shared" si="7"/>
        <v>-4.1666666666666661</v>
      </c>
    </row>
    <row r="74" spans="1:10" x14ac:dyDescent="0.2">
      <c r="A74" s="5" t="s">
        <v>79</v>
      </c>
      <c r="B74" s="6">
        <v>39</v>
      </c>
      <c r="C74" s="6">
        <v>36</v>
      </c>
      <c r="D74" s="6">
        <v>0</v>
      </c>
      <c r="E74" s="6">
        <v>4</v>
      </c>
      <c r="F74" s="6">
        <v>3</v>
      </c>
      <c r="G74" s="7">
        <f t="shared" si="4"/>
        <v>-3</v>
      </c>
      <c r="H74" s="8">
        <f t="shared" si="5"/>
        <v>0</v>
      </c>
      <c r="I74" s="8">
        <f t="shared" si="6"/>
        <v>7.1428571428571423</v>
      </c>
      <c r="J74" s="8">
        <f t="shared" si="7"/>
        <v>-7.1428571428571423</v>
      </c>
    </row>
    <row r="75" spans="1:10" x14ac:dyDescent="0.2">
      <c r="A75" s="5" t="s">
        <v>80</v>
      </c>
      <c r="B75" s="6">
        <v>24</v>
      </c>
      <c r="C75" s="6">
        <v>19</v>
      </c>
      <c r="D75" s="6">
        <v>1</v>
      </c>
      <c r="E75" s="6">
        <v>1</v>
      </c>
      <c r="F75" s="6">
        <v>1</v>
      </c>
      <c r="G75" s="7">
        <f t="shared" si="4"/>
        <v>0</v>
      </c>
      <c r="H75" s="8">
        <f t="shared" si="5"/>
        <v>4.1666666666666661</v>
      </c>
      <c r="I75" s="8">
        <f t="shared" si="6"/>
        <v>4.1666666666666661</v>
      </c>
      <c r="J75" s="8">
        <f t="shared" si="7"/>
        <v>0</v>
      </c>
    </row>
    <row r="76" spans="1:10" x14ac:dyDescent="0.2">
      <c r="A76" s="5" t="s">
        <v>81</v>
      </c>
      <c r="B76" s="6">
        <v>15</v>
      </c>
      <c r="C76" s="6">
        <v>15</v>
      </c>
      <c r="D76" s="6">
        <v>1</v>
      </c>
      <c r="E76" s="6">
        <v>0</v>
      </c>
      <c r="F76" s="6">
        <v>0</v>
      </c>
      <c r="G76" s="7">
        <f t="shared" si="4"/>
        <v>1</v>
      </c>
      <c r="H76" s="8">
        <f t="shared" si="5"/>
        <v>7.1428571428571423</v>
      </c>
      <c r="I76" s="8">
        <f t="shared" si="6"/>
        <v>0</v>
      </c>
      <c r="J76" s="8">
        <f t="shared" si="7"/>
        <v>7.1428571428571423</v>
      </c>
    </row>
    <row r="77" spans="1:10" x14ac:dyDescent="0.2">
      <c r="A77" s="5" t="s">
        <v>82</v>
      </c>
      <c r="B77" s="6">
        <v>27</v>
      </c>
      <c r="C77" s="6">
        <v>24</v>
      </c>
      <c r="D77" s="6">
        <v>0</v>
      </c>
      <c r="E77" s="6">
        <v>2</v>
      </c>
      <c r="F77" s="6">
        <v>1</v>
      </c>
      <c r="G77" s="7">
        <f t="shared" si="4"/>
        <v>-1</v>
      </c>
      <c r="H77" s="8">
        <f t="shared" si="5"/>
        <v>0</v>
      </c>
      <c r="I77" s="8">
        <f t="shared" si="6"/>
        <v>3.5714285714285712</v>
      </c>
      <c r="J77" s="8">
        <f t="shared" si="7"/>
        <v>-3.5714285714285712</v>
      </c>
    </row>
    <row r="78" spans="1:10" x14ac:dyDescent="0.2">
      <c r="A78" s="5" t="s">
        <v>83</v>
      </c>
      <c r="B78" s="6">
        <v>44</v>
      </c>
      <c r="C78" s="6">
        <v>39</v>
      </c>
      <c r="D78" s="6">
        <v>0</v>
      </c>
      <c r="E78" s="6">
        <v>3</v>
      </c>
      <c r="F78" s="6">
        <v>2</v>
      </c>
      <c r="G78" s="7">
        <f t="shared" si="4"/>
        <v>-2</v>
      </c>
      <c r="H78" s="8">
        <f t="shared" si="5"/>
        <v>0</v>
      </c>
      <c r="I78" s="8">
        <f t="shared" si="6"/>
        <v>4.3478260869565215</v>
      </c>
      <c r="J78" s="8">
        <f t="shared" si="7"/>
        <v>-4.3478260869565215</v>
      </c>
    </row>
    <row r="79" spans="1:10" x14ac:dyDescent="0.2">
      <c r="A79" s="5" t="s">
        <v>84</v>
      </c>
      <c r="B79" s="6">
        <v>25</v>
      </c>
      <c r="C79" s="6">
        <v>24</v>
      </c>
      <c r="D79" s="6">
        <v>3</v>
      </c>
      <c r="E79" s="6">
        <v>3</v>
      </c>
      <c r="F79" s="6">
        <v>3</v>
      </c>
      <c r="G79" s="7">
        <f t="shared" si="4"/>
        <v>0</v>
      </c>
      <c r="H79" s="8">
        <f t="shared" si="5"/>
        <v>12</v>
      </c>
      <c r="I79" s="8">
        <f t="shared" si="6"/>
        <v>12</v>
      </c>
      <c r="J79" s="8">
        <f t="shared" si="7"/>
        <v>0</v>
      </c>
    </row>
    <row r="80" spans="1:10" x14ac:dyDescent="0.2">
      <c r="A80" s="5" t="s">
        <v>85</v>
      </c>
      <c r="B80" s="6">
        <v>60</v>
      </c>
      <c r="C80" s="6">
        <v>50</v>
      </c>
      <c r="D80" s="6">
        <v>1</v>
      </c>
      <c r="E80" s="6">
        <v>2</v>
      </c>
      <c r="F80" s="6">
        <v>2</v>
      </c>
      <c r="G80" s="7">
        <f t="shared" si="4"/>
        <v>-1</v>
      </c>
      <c r="H80" s="8">
        <f t="shared" si="5"/>
        <v>1.639344262295082</v>
      </c>
      <c r="I80" s="8">
        <f t="shared" si="6"/>
        <v>3.278688524590164</v>
      </c>
      <c r="J80" s="8">
        <f t="shared" si="7"/>
        <v>-1.639344262295082</v>
      </c>
    </row>
    <row r="81" spans="1:10" x14ac:dyDescent="0.2">
      <c r="A81" s="5" t="s">
        <v>86</v>
      </c>
      <c r="B81" s="6">
        <v>54</v>
      </c>
      <c r="C81" s="6">
        <v>45</v>
      </c>
      <c r="D81" s="6">
        <v>0</v>
      </c>
      <c r="E81" s="6">
        <v>2</v>
      </c>
      <c r="F81" s="6">
        <v>2</v>
      </c>
      <c r="G81" s="7">
        <f t="shared" si="4"/>
        <v>-2</v>
      </c>
      <c r="H81" s="8">
        <f t="shared" si="5"/>
        <v>0</v>
      </c>
      <c r="I81" s="8">
        <f t="shared" si="6"/>
        <v>3.5714285714285712</v>
      </c>
      <c r="J81" s="8">
        <f t="shared" si="7"/>
        <v>-3.5714285714285712</v>
      </c>
    </row>
    <row r="82" spans="1:10" x14ac:dyDescent="0.2">
      <c r="A82" s="5" t="s">
        <v>87</v>
      </c>
      <c r="B82" s="6">
        <v>37</v>
      </c>
      <c r="C82" s="6">
        <v>30</v>
      </c>
      <c r="D82" s="6">
        <v>0</v>
      </c>
      <c r="E82" s="6">
        <v>5</v>
      </c>
      <c r="F82" s="6">
        <v>5</v>
      </c>
      <c r="G82" s="7">
        <f t="shared" si="4"/>
        <v>-5</v>
      </c>
      <c r="H82" s="8">
        <f t="shared" si="5"/>
        <v>0</v>
      </c>
      <c r="I82" s="8">
        <f t="shared" si="6"/>
        <v>11.904761904761903</v>
      </c>
      <c r="J82" s="8">
        <f t="shared" si="7"/>
        <v>-11.904761904761903</v>
      </c>
    </row>
    <row r="83" spans="1:10" x14ac:dyDescent="0.2">
      <c r="A83" s="5" t="s">
        <v>88</v>
      </c>
      <c r="B83" s="6">
        <v>92</v>
      </c>
      <c r="C83" s="6">
        <v>84</v>
      </c>
      <c r="D83" s="6">
        <v>5</v>
      </c>
      <c r="E83" s="6">
        <v>9</v>
      </c>
      <c r="F83" s="6">
        <v>9</v>
      </c>
      <c r="G83" s="7">
        <f t="shared" si="4"/>
        <v>-4</v>
      </c>
      <c r="H83" s="8">
        <f t="shared" si="5"/>
        <v>5.2083333333333339</v>
      </c>
      <c r="I83" s="8">
        <f t="shared" si="6"/>
        <v>9.375</v>
      </c>
      <c r="J83" s="8">
        <f t="shared" si="7"/>
        <v>-4.1666666666666661</v>
      </c>
    </row>
    <row r="84" spans="1:10" x14ac:dyDescent="0.2">
      <c r="A84" s="5" t="s">
        <v>89</v>
      </c>
      <c r="B84" s="6">
        <v>7</v>
      </c>
      <c r="C84" s="6">
        <v>7</v>
      </c>
      <c r="D84" s="6">
        <v>0</v>
      </c>
      <c r="E84" s="6">
        <v>2</v>
      </c>
      <c r="F84" s="6">
        <v>2</v>
      </c>
      <c r="G84" s="7">
        <f t="shared" si="4"/>
        <v>-2</v>
      </c>
      <c r="H84" s="8">
        <f t="shared" si="5"/>
        <v>0</v>
      </c>
      <c r="I84" s="8">
        <f t="shared" si="6"/>
        <v>22.222222222222221</v>
      </c>
      <c r="J84" s="8">
        <f t="shared" si="7"/>
        <v>-22.222222222222221</v>
      </c>
    </row>
    <row r="85" spans="1:10" x14ac:dyDescent="0.2">
      <c r="A85" s="5" t="s">
        <v>90</v>
      </c>
      <c r="B85" s="6">
        <v>61</v>
      </c>
      <c r="C85" s="6">
        <v>52</v>
      </c>
      <c r="D85" s="6">
        <v>1</v>
      </c>
      <c r="E85" s="6">
        <v>7</v>
      </c>
      <c r="F85" s="6">
        <v>7</v>
      </c>
      <c r="G85" s="7">
        <f t="shared" si="4"/>
        <v>-6</v>
      </c>
      <c r="H85" s="8">
        <f t="shared" si="5"/>
        <v>1.4925373134328357</v>
      </c>
      <c r="I85" s="8">
        <f t="shared" si="6"/>
        <v>10.44776119402985</v>
      </c>
      <c r="J85" s="8">
        <f t="shared" si="7"/>
        <v>-8.9552238805970141</v>
      </c>
    </row>
    <row r="86" spans="1:10" x14ac:dyDescent="0.2">
      <c r="A86" s="5" t="s">
        <v>91</v>
      </c>
      <c r="B86" s="6">
        <v>24</v>
      </c>
      <c r="C86" s="6">
        <v>24</v>
      </c>
      <c r="D86" s="6">
        <v>1</v>
      </c>
      <c r="E86" s="6">
        <v>4</v>
      </c>
      <c r="F86" s="6">
        <v>3</v>
      </c>
      <c r="G86" s="7">
        <f t="shared" si="4"/>
        <v>-2</v>
      </c>
      <c r="H86" s="8">
        <f t="shared" si="5"/>
        <v>3.8461538461538463</v>
      </c>
      <c r="I86" s="8">
        <f t="shared" si="6"/>
        <v>11.538461538461538</v>
      </c>
      <c r="J86" s="8">
        <f t="shared" si="7"/>
        <v>-7.6923076923076925</v>
      </c>
    </row>
    <row r="87" spans="1:10" x14ac:dyDescent="0.2">
      <c r="A87" s="5" t="s">
        <v>92</v>
      </c>
      <c r="B87" s="6">
        <v>108</v>
      </c>
      <c r="C87" s="6">
        <v>95</v>
      </c>
      <c r="D87" s="6">
        <v>2</v>
      </c>
      <c r="E87" s="6">
        <v>4</v>
      </c>
      <c r="F87" s="6">
        <v>3</v>
      </c>
      <c r="G87" s="7">
        <f t="shared" si="4"/>
        <v>-1</v>
      </c>
      <c r="H87" s="8">
        <f t="shared" si="5"/>
        <v>1.834862385321101</v>
      </c>
      <c r="I87" s="8">
        <f t="shared" si="6"/>
        <v>2.7522935779816518</v>
      </c>
      <c r="J87" s="8">
        <f t="shared" si="7"/>
        <v>-0.91743119266055051</v>
      </c>
    </row>
    <row r="88" spans="1:10" x14ac:dyDescent="0.2">
      <c r="A88" s="5" t="s">
        <v>93</v>
      </c>
      <c r="B88" s="6">
        <v>122</v>
      </c>
      <c r="C88" s="6">
        <v>114</v>
      </c>
      <c r="D88" s="6">
        <v>1</v>
      </c>
      <c r="E88" s="6">
        <v>9</v>
      </c>
      <c r="F88" s="6">
        <v>9</v>
      </c>
      <c r="G88" s="7">
        <f t="shared" si="4"/>
        <v>-8</v>
      </c>
      <c r="H88" s="8">
        <f t="shared" si="5"/>
        <v>0.76923076923076927</v>
      </c>
      <c r="I88" s="8">
        <f t="shared" si="6"/>
        <v>6.9230769230769234</v>
      </c>
      <c r="J88" s="8">
        <f t="shared" si="7"/>
        <v>-6.1538461538461542</v>
      </c>
    </row>
    <row r="89" spans="1:10" x14ac:dyDescent="0.2">
      <c r="A89" s="5" t="s">
        <v>94</v>
      </c>
      <c r="B89" s="6">
        <v>144</v>
      </c>
      <c r="C89" s="6">
        <v>124</v>
      </c>
      <c r="D89" s="6">
        <v>2</v>
      </c>
      <c r="E89" s="6">
        <v>8</v>
      </c>
      <c r="F89" s="6">
        <v>8</v>
      </c>
      <c r="G89" s="7">
        <f t="shared" si="4"/>
        <v>-6</v>
      </c>
      <c r="H89" s="8">
        <f t="shared" si="5"/>
        <v>1.3333333333333335</v>
      </c>
      <c r="I89" s="8">
        <f t="shared" si="6"/>
        <v>5.3333333333333339</v>
      </c>
      <c r="J89" s="8">
        <f t="shared" si="7"/>
        <v>-4</v>
      </c>
    </row>
    <row r="90" spans="1:10" x14ac:dyDescent="0.2">
      <c r="A90" s="5" t="s">
        <v>95</v>
      </c>
      <c r="B90" s="6">
        <v>43</v>
      </c>
      <c r="C90" s="6">
        <v>39</v>
      </c>
      <c r="D90" s="6">
        <v>2</v>
      </c>
      <c r="E90" s="6">
        <v>2</v>
      </c>
      <c r="F90" s="6">
        <v>2</v>
      </c>
      <c r="G90" s="7">
        <f t="shared" si="4"/>
        <v>0</v>
      </c>
      <c r="H90" s="8">
        <f t="shared" si="5"/>
        <v>4.6511627906976747</v>
      </c>
      <c r="I90" s="8">
        <f t="shared" si="6"/>
        <v>4.6511627906976747</v>
      </c>
      <c r="J90" s="8">
        <f t="shared" si="7"/>
        <v>0</v>
      </c>
    </row>
    <row r="91" spans="1:10" x14ac:dyDescent="0.2">
      <c r="A91" s="5" t="s">
        <v>96</v>
      </c>
      <c r="B91" s="6">
        <v>108</v>
      </c>
      <c r="C91" s="6">
        <v>92</v>
      </c>
      <c r="D91" s="6">
        <v>1</v>
      </c>
      <c r="E91" s="6">
        <v>3</v>
      </c>
      <c r="F91" s="6">
        <v>3</v>
      </c>
      <c r="G91" s="7">
        <f t="shared" si="4"/>
        <v>-2</v>
      </c>
      <c r="H91" s="8">
        <f t="shared" si="5"/>
        <v>0.90909090909090906</v>
      </c>
      <c r="I91" s="8">
        <f t="shared" si="6"/>
        <v>2.7272727272727271</v>
      </c>
      <c r="J91" s="8">
        <f t="shared" si="7"/>
        <v>-1.8181818181818181</v>
      </c>
    </row>
    <row r="92" spans="1:10" x14ac:dyDescent="0.2">
      <c r="A92" s="5" t="s">
        <v>97</v>
      </c>
      <c r="B92" s="6">
        <v>137</v>
      </c>
      <c r="C92" s="6">
        <v>121</v>
      </c>
      <c r="D92" s="6">
        <v>6</v>
      </c>
      <c r="E92" s="6">
        <v>11</v>
      </c>
      <c r="F92" s="6">
        <v>11</v>
      </c>
      <c r="G92" s="7">
        <f t="shared" si="4"/>
        <v>-5</v>
      </c>
      <c r="H92" s="8">
        <f t="shared" si="5"/>
        <v>4.225352112676056</v>
      </c>
      <c r="I92" s="8">
        <f t="shared" si="6"/>
        <v>7.7464788732394361</v>
      </c>
      <c r="J92" s="8">
        <f t="shared" si="7"/>
        <v>-3.5211267605633805</v>
      </c>
    </row>
    <row r="93" spans="1:10" x14ac:dyDescent="0.2">
      <c r="A93" s="5" t="s">
        <v>98</v>
      </c>
      <c r="B93" s="6">
        <v>66</v>
      </c>
      <c r="C93" s="6">
        <v>53</v>
      </c>
      <c r="D93" s="6">
        <v>1</v>
      </c>
      <c r="E93" s="6">
        <v>3</v>
      </c>
      <c r="F93" s="6">
        <v>2</v>
      </c>
      <c r="G93" s="7">
        <f t="shared" si="4"/>
        <v>-1</v>
      </c>
      <c r="H93" s="8">
        <f t="shared" si="5"/>
        <v>1.4925373134328357</v>
      </c>
      <c r="I93" s="8">
        <f t="shared" si="6"/>
        <v>2.9850746268656714</v>
      </c>
      <c r="J93" s="8">
        <f t="shared" si="7"/>
        <v>-1.4925373134328357</v>
      </c>
    </row>
    <row r="94" spans="1:10" x14ac:dyDescent="0.2">
      <c r="A94" s="5" t="s">
        <v>99</v>
      </c>
      <c r="B94" s="6">
        <v>120</v>
      </c>
      <c r="C94" s="6">
        <v>107</v>
      </c>
      <c r="D94" s="6">
        <v>1</v>
      </c>
      <c r="E94" s="6">
        <v>10</v>
      </c>
      <c r="F94" s="6">
        <v>9</v>
      </c>
      <c r="G94" s="7">
        <f t="shared" si="4"/>
        <v>-8</v>
      </c>
      <c r="H94" s="8">
        <f t="shared" si="5"/>
        <v>0.78125</v>
      </c>
      <c r="I94" s="8">
        <f t="shared" si="6"/>
        <v>7.03125</v>
      </c>
      <c r="J94" s="8">
        <f t="shared" si="7"/>
        <v>-6.25</v>
      </c>
    </row>
    <row r="95" spans="1:10" x14ac:dyDescent="0.2">
      <c r="A95" s="5" t="s">
        <v>100</v>
      </c>
      <c r="B95" s="6">
        <v>40</v>
      </c>
      <c r="C95" s="6">
        <v>39</v>
      </c>
      <c r="D95" s="6">
        <v>1</v>
      </c>
      <c r="E95" s="6">
        <v>3</v>
      </c>
      <c r="F95" s="6">
        <v>3</v>
      </c>
      <c r="G95" s="7">
        <f t="shared" si="4"/>
        <v>-2</v>
      </c>
      <c r="H95" s="8">
        <f t="shared" si="5"/>
        <v>2.3809523809523809</v>
      </c>
      <c r="I95" s="8">
        <f t="shared" si="6"/>
        <v>7.1428571428571423</v>
      </c>
      <c r="J95" s="8">
        <f t="shared" si="7"/>
        <v>-4.7619047619047619</v>
      </c>
    </row>
    <row r="96" spans="1:10" x14ac:dyDescent="0.2">
      <c r="A96" s="5" t="s">
        <v>101</v>
      </c>
      <c r="B96" s="6">
        <v>146</v>
      </c>
      <c r="C96" s="6">
        <v>130</v>
      </c>
      <c r="D96" s="6">
        <v>4</v>
      </c>
      <c r="E96" s="6">
        <v>10</v>
      </c>
      <c r="F96" s="6">
        <v>10</v>
      </c>
      <c r="G96" s="7">
        <f t="shared" si="4"/>
        <v>-6</v>
      </c>
      <c r="H96" s="8">
        <f t="shared" si="5"/>
        <v>2.6315789473684208</v>
      </c>
      <c r="I96" s="8">
        <f t="shared" si="6"/>
        <v>6.5789473684210522</v>
      </c>
      <c r="J96" s="8">
        <f t="shared" si="7"/>
        <v>-3.9473684210526314</v>
      </c>
    </row>
    <row r="97" spans="1:10" x14ac:dyDescent="0.2">
      <c r="A97" s="5" t="s">
        <v>102</v>
      </c>
      <c r="B97" s="6">
        <v>32</v>
      </c>
      <c r="C97" s="6">
        <v>30</v>
      </c>
      <c r="D97" s="6">
        <v>0</v>
      </c>
      <c r="E97" s="6">
        <v>1</v>
      </c>
      <c r="F97" s="6">
        <v>1</v>
      </c>
      <c r="G97" s="7">
        <f t="shared" si="4"/>
        <v>-1</v>
      </c>
      <c r="H97" s="8">
        <f t="shared" si="5"/>
        <v>0</v>
      </c>
      <c r="I97" s="8">
        <f t="shared" si="6"/>
        <v>3.0303030303030303</v>
      </c>
      <c r="J97" s="8">
        <f t="shared" si="7"/>
        <v>-3.0303030303030303</v>
      </c>
    </row>
    <row r="98" spans="1:10" x14ac:dyDescent="0.2">
      <c r="A98" s="5" t="s">
        <v>103</v>
      </c>
      <c r="B98" s="6">
        <v>25</v>
      </c>
      <c r="C98" s="6">
        <v>24</v>
      </c>
      <c r="D98" s="6">
        <v>0</v>
      </c>
      <c r="E98" s="6">
        <v>0</v>
      </c>
      <c r="F98" s="6">
        <v>0</v>
      </c>
      <c r="G98" s="7">
        <f t="shared" si="4"/>
        <v>0</v>
      </c>
      <c r="H98" s="8">
        <f t="shared" si="5"/>
        <v>0</v>
      </c>
      <c r="I98" s="8">
        <f t="shared" si="6"/>
        <v>0</v>
      </c>
      <c r="J98" s="8">
        <f t="shared" si="7"/>
        <v>0</v>
      </c>
    </row>
    <row r="99" spans="1:10" x14ac:dyDescent="0.2">
      <c r="A99" s="5" t="s">
        <v>104</v>
      </c>
      <c r="B99" s="6">
        <v>39</v>
      </c>
      <c r="C99" s="6">
        <v>31</v>
      </c>
      <c r="D99" s="6">
        <v>1</v>
      </c>
      <c r="E99" s="6">
        <v>3</v>
      </c>
      <c r="F99" s="6">
        <v>2</v>
      </c>
      <c r="G99" s="7">
        <f t="shared" si="4"/>
        <v>-1</v>
      </c>
      <c r="H99" s="8">
        <f t="shared" si="5"/>
        <v>2.5</v>
      </c>
      <c r="I99" s="8">
        <f t="shared" si="6"/>
        <v>5</v>
      </c>
      <c r="J99" s="8">
        <f t="shared" si="7"/>
        <v>-2.5</v>
      </c>
    </row>
    <row r="100" spans="1:10" x14ac:dyDescent="0.2">
      <c r="A100" s="5" t="s">
        <v>105</v>
      </c>
      <c r="B100" s="6">
        <v>13</v>
      </c>
      <c r="C100" s="6">
        <v>11</v>
      </c>
      <c r="D100" s="6">
        <v>0</v>
      </c>
      <c r="E100" s="6">
        <v>0</v>
      </c>
      <c r="F100" s="6">
        <v>0</v>
      </c>
      <c r="G100" s="7">
        <f t="shared" si="4"/>
        <v>0</v>
      </c>
      <c r="H100" s="8">
        <f t="shared" si="5"/>
        <v>0</v>
      </c>
      <c r="I100" s="8">
        <f t="shared" si="6"/>
        <v>0</v>
      </c>
      <c r="J100" s="8">
        <f t="shared" si="7"/>
        <v>0</v>
      </c>
    </row>
    <row r="101" spans="1:10" x14ac:dyDescent="0.2">
      <c r="A101" s="5" t="s">
        <v>106</v>
      </c>
      <c r="B101" s="6">
        <v>21</v>
      </c>
      <c r="C101" s="6">
        <v>19</v>
      </c>
      <c r="D101" s="6">
        <v>0</v>
      </c>
      <c r="E101" s="6">
        <v>1</v>
      </c>
      <c r="F101" s="6">
        <v>1</v>
      </c>
      <c r="G101" s="7">
        <f t="shared" si="4"/>
        <v>-1</v>
      </c>
      <c r="H101" s="8">
        <f t="shared" si="5"/>
        <v>0</v>
      </c>
      <c r="I101" s="8">
        <f t="shared" si="6"/>
        <v>4.5454545454545459</v>
      </c>
      <c r="J101" s="8">
        <f t="shared" si="7"/>
        <v>-4.5454545454545459</v>
      </c>
    </row>
    <row r="102" spans="1:10" x14ac:dyDescent="0.2">
      <c r="A102" s="10" t="s">
        <v>107</v>
      </c>
      <c r="B102" s="9">
        <v>6711</v>
      </c>
      <c r="C102" s="9">
        <v>5935</v>
      </c>
      <c r="D102" s="9">
        <v>184</v>
      </c>
      <c r="E102" s="9">
        <v>497</v>
      </c>
      <c r="F102" s="9">
        <v>436</v>
      </c>
      <c r="G102" s="11">
        <f t="shared" si="4"/>
        <v>-252</v>
      </c>
      <c r="H102" s="12">
        <f t="shared" si="5"/>
        <v>2.6425391354301309</v>
      </c>
      <c r="I102" s="12">
        <f t="shared" si="6"/>
        <v>6.2616688209105265</v>
      </c>
      <c r="J102" s="12">
        <f t="shared" si="7"/>
        <v>-3.619129685480396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A10" sqref="A10"/>
    </sheetView>
  </sheetViews>
  <sheetFormatPr defaultRowHeight="11.25" x14ac:dyDescent="0.2"/>
  <cols>
    <col min="1" max="1" width="17" style="3" customWidth="1"/>
    <col min="2" max="5" width="7.5703125" style="3" customWidth="1"/>
    <col min="6" max="6" width="9.42578125" style="3" customWidth="1"/>
    <col min="7" max="10" width="7.5703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" customHeight="1" x14ac:dyDescent="0.2">
      <c r="A1" s="16" t="s">
        <v>131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5.25" customHeight="1" x14ac:dyDescent="0.2"/>
    <row r="5" spans="1:10" x14ac:dyDescent="0.2">
      <c r="A5" s="5" t="s">
        <v>10</v>
      </c>
      <c r="B5" s="14">
        <v>1</v>
      </c>
      <c r="C5" s="14">
        <v>1</v>
      </c>
      <c r="D5" s="14">
        <v>0</v>
      </c>
      <c r="E5" s="14">
        <v>0</v>
      </c>
      <c r="F5" s="14">
        <v>0</v>
      </c>
      <c r="G5" s="7">
        <f t="shared" ref="G5:G52" si="0">D5-F5</f>
        <v>0</v>
      </c>
      <c r="H5" s="8">
        <f t="shared" ref="H5:H52" si="1">D5/(B5-D5+F5)*100</f>
        <v>0</v>
      </c>
      <c r="I5" s="8">
        <f t="shared" ref="I5:I52" si="2">F5/(B5-D5+F5)*100</f>
        <v>0</v>
      </c>
      <c r="J5" s="8">
        <f t="shared" ref="J5:J52" si="3">G5/(B5-D5+F5)*100</f>
        <v>0</v>
      </c>
    </row>
    <row r="6" spans="1:10" x14ac:dyDescent="0.2">
      <c r="A6" s="5" t="s">
        <v>11</v>
      </c>
      <c r="B6" s="14">
        <v>1</v>
      </c>
      <c r="C6" s="14">
        <v>1</v>
      </c>
      <c r="D6" s="14">
        <v>0</v>
      </c>
      <c r="E6" s="14">
        <v>0</v>
      </c>
      <c r="F6" s="14">
        <v>0</v>
      </c>
      <c r="G6" s="7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5" t="s">
        <v>15</v>
      </c>
      <c r="B7" s="14">
        <v>1</v>
      </c>
      <c r="C7" s="14">
        <v>1</v>
      </c>
      <c r="D7" s="14">
        <v>0</v>
      </c>
      <c r="E7" s="14">
        <v>0</v>
      </c>
      <c r="F7" s="14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19</v>
      </c>
      <c r="B8" s="14">
        <v>1</v>
      </c>
      <c r="C8" s="14">
        <v>1</v>
      </c>
      <c r="D8" s="14">
        <v>0</v>
      </c>
      <c r="E8" s="14">
        <v>0</v>
      </c>
      <c r="F8" s="14">
        <v>0</v>
      </c>
      <c r="G8" s="7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5" t="s">
        <v>21</v>
      </c>
      <c r="B9" s="14">
        <v>1</v>
      </c>
      <c r="C9" s="14">
        <v>1</v>
      </c>
      <c r="D9" s="14">
        <v>0</v>
      </c>
      <c r="E9" s="14">
        <v>0</v>
      </c>
      <c r="F9" s="14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23</v>
      </c>
      <c r="B10" s="14">
        <v>5</v>
      </c>
      <c r="C10" s="14">
        <v>5</v>
      </c>
      <c r="D10" s="14">
        <v>0</v>
      </c>
      <c r="E10" s="14">
        <v>0</v>
      </c>
      <c r="F10" s="14">
        <v>0</v>
      </c>
      <c r="G10" s="7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x14ac:dyDescent="0.2">
      <c r="A11" s="5" t="s">
        <v>25</v>
      </c>
      <c r="B11" s="14">
        <v>4</v>
      </c>
      <c r="C11" s="14">
        <v>3</v>
      </c>
      <c r="D11" s="14">
        <v>1</v>
      </c>
      <c r="E11" s="14">
        <v>0</v>
      </c>
      <c r="F11" s="14">
        <v>0</v>
      </c>
      <c r="G11" s="7">
        <f t="shared" si="0"/>
        <v>1</v>
      </c>
      <c r="H11" s="8">
        <f t="shared" si="1"/>
        <v>33.333333333333329</v>
      </c>
      <c r="I11" s="8">
        <f t="shared" si="2"/>
        <v>0</v>
      </c>
      <c r="J11" s="8">
        <f t="shared" si="3"/>
        <v>33.333333333333329</v>
      </c>
    </row>
    <row r="12" spans="1:10" x14ac:dyDescent="0.2">
      <c r="A12" s="5" t="s">
        <v>28</v>
      </c>
      <c r="B12" s="14">
        <v>2</v>
      </c>
      <c r="C12" s="14">
        <v>2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29</v>
      </c>
      <c r="B13" s="14">
        <v>3</v>
      </c>
      <c r="C13" s="14">
        <v>3</v>
      </c>
      <c r="D13" s="14">
        <v>0</v>
      </c>
      <c r="E13" s="14">
        <v>1</v>
      </c>
      <c r="F13" s="14">
        <v>1</v>
      </c>
      <c r="G13" s="7">
        <f t="shared" si="0"/>
        <v>-1</v>
      </c>
      <c r="H13" s="8">
        <f t="shared" si="1"/>
        <v>0</v>
      </c>
      <c r="I13" s="8">
        <f t="shared" si="2"/>
        <v>25</v>
      </c>
      <c r="J13" s="8">
        <f t="shared" si="3"/>
        <v>-25</v>
      </c>
    </row>
    <row r="14" spans="1:10" x14ac:dyDescent="0.2">
      <c r="A14" s="5" t="s">
        <v>30</v>
      </c>
      <c r="B14" s="14">
        <v>1</v>
      </c>
      <c r="C14" s="14">
        <v>1</v>
      </c>
      <c r="D14" s="14">
        <v>0</v>
      </c>
      <c r="E14" s="14">
        <v>0</v>
      </c>
      <c r="F14" s="14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31</v>
      </c>
      <c r="B15" s="14">
        <v>3</v>
      </c>
      <c r="C15" s="14">
        <v>3</v>
      </c>
      <c r="D15" s="14">
        <v>0</v>
      </c>
      <c r="E15" s="14">
        <v>0</v>
      </c>
      <c r="F15" s="14">
        <v>0</v>
      </c>
      <c r="G15" s="7">
        <f t="shared" si="0"/>
        <v>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x14ac:dyDescent="0.2">
      <c r="A16" s="5" t="s">
        <v>35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38</v>
      </c>
      <c r="B17" s="14">
        <v>5</v>
      </c>
      <c r="C17" s="14">
        <v>5</v>
      </c>
      <c r="D17" s="14">
        <v>0</v>
      </c>
      <c r="E17" s="14">
        <v>0</v>
      </c>
      <c r="F17" s="14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39</v>
      </c>
      <c r="B18" s="14">
        <v>4</v>
      </c>
      <c r="C18" s="14">
        <v>4</v>
      </c>
      <c r="D18" s="14">
        <v>0</v>
      </c>
      <c r="E18" s="14">
        <v>0</v>
      </c>
      <c r="F18" s="14">
        <v>0</v>
      </c>
      <c r="G18" s="7">
        <f t="shared" si="0"/>
        <v>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x14ac:dyDescent="0.2">
      <c r="A19" s="5" t="s">
        <v>44</v>
      </c>
      <c r="B19" s="14">
        <v>54</v>
      </c>
      <c r="C19" s="14">
        <v>53</v>
      </c>
      <c r="D19" s="14">
        <v>0</v>
      </c>
      <c r="E19" s="14">
        <v>1</v>
      </c>
      <c r="F19" s="14">
        <v>1</v>
      </c>
      <c r="G19" s="7">
        <f t="shared" si="0"/>
        <v>-1</v>
      </c>
      <c r="H19" s="8">
        <f t="shared" si="1"/>
        <v>0</v>
      </c>
      <c r="I19" s="8">
        <f t="shared" si="2"/>
        <v>1.8181818181818181</v>
      </c>
      <c r="J19" s="8">
        <f t="shared" si="3"/>
        <v>-1.8181818181818181</v>
      </c>
    </row>
    <row r="20" spans="1:10" x14ac:dyDescent="0.2">
      <c r="A20" s="5" t="s">
        <v>45</v>
      </c>
      <c r="B20" s="14">
        <v>1</v>
      </c>
      <c r="C20" s="14">
        <v>1</v>
      </c>
      <c r="D20" s="14">
        <v>0</v>
      </c>
      <c r="E20" s="14">
        <v>0</v>
      </c>
      <c r="F20" s="14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46</v>
      </c>
      <c r="B21" s="14">
        <v>3</v>
      </c>
      <c r="C21" s="14">
        <v>3</v>
      </c>
      <c r="D21" s="14">
        <v>0</v>
      </c>
      <c r="E21" s="14">
        <v>0</v>
      </c>
      <c r="F21" s="14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47</v>
      </c>
      <c r="B22" s="14">
        <v>1</v>
      </c>
      <c r="C22" s="14">
        <v>1</v>
      </c>
      <c r="D22" s="14">
        <v>0</v>
      </c>
      <c r="E22" s="14">
        <v>0</v>
      </c>
      <c r="F22" s="14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48</v>
      </c>
      <c r="B23" s="14">
        <v>2</v>
      </c>
      <c r="C23" s="14">
        <v>2</v>
      </c>
      <c r="D23" s="14">
        <v>0</v>
      </c>
      <c r="E23" s="14">
        <v>0</v>
      </c>
      <c r="F23" s="14">
        <v>0</v>
      </c>
      <c r="G23" s="7">
        <f t="shared" si="0"/>
        <v>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x14ac:dyDescent="0.2">
      <c r="A24" s="5" t="s">
        <v>49</v>
      </c>
      <c r="B24" s="14">
        <v>2</v>
      </c>
      <c r="C24" s="14">
        <v>2</v>
      </c>
      <c r="D24" s="14">
        <v>0</v>
      </c>
      <c r="E24" s="14">
        <v>0</v>
      </c>
      <c r="F24" s="14">
        <v>0</v>
      </c>
      <c r="G24" s="7">
        <f t="shared" si="0"/>
        <v>0</v>
      </c>
      <c r="H24" s="8">
        <f t="shared" si="1"/>
        <v>0</v>
      </c>
      <c r="I24" s="8">
        <f t="shared" si="2"/>
        <v>0</v>
      </c>
      <c r="J24" s="8">
        <f t="shared" si="3"/>
        <v>0</v>
      </c>
    </row>
    <row r="25" spans="1:10" x14ac:dyDescent="0.2">
      <c r="A25" s="5" t="s">
        <v>51</v>
      </c>
      <c r="B25" s="14">
        <v>5</v>
      </c>
      <c r="C25" s="14">
        <v>5</v>
      </c>
      <c r="D25" s="14">
        <v>0</v>
      </c>
      <c r="E25" s="14">
        <v>0</v>
      </c>
      <c r="F25" s="14">
        <v>0</v>
      </c>
      <c r="G25" s="7">
        <f t="shared" si="0"/>
        <v>0</v>
      </c>
      <c r="H25" s="8">
        <f t="shared" si="1"/>
        <v>0</v>
      </c>
      <c r="I25" s="8">
        <f t="shared" si="2"/>
        <v>0</v>
      </c>
      <c r="J25" s="8">
        <f t="shared" si="3"/>
        <v>0</v>
      </c>
    </row>
    <row r="26" spans="1:10" x14ac:dyDescent="0.2">
      <c r="A26" s="5" t="s">
        <v>53</v>
      </c>
      <c r="B26" s="14">
        <v>4</v>
      </c>
      <c r="C26" s="14">
        <v>4</v>
      </c>
      <c r="D26" s="14">
        <v>0</v>
      </c>
      <c r="E26" s="14">
        <v>0</v>
      </c>
      <c r="F26" s="14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54</v>
      </c>
      <c r="B27" s="14">
        <v>2</v>
      </c>
      <c r="C27" s="14">
        <v>2</v>
      </c>
      <c r="D27" s="14">
        <v>0</v>
      </c>
      <c r="E27" s="14">
        <v>0</v>
      </c>
      <c r="F27" s="14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61</v>
      </c>
      <c r="B28" s="14">
        <v>1</v>
      </c>
      <c r="C28" s="14">
        <v>1</v>
      </c>
      <c r="D28" s="14">
        <v>0</v>
      </c>
      <c r="E28" s="14">
        <v>0</v>
      </c>
      <c r="F28" s="14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63</v>
      </c>
      <c r="B29" s="14">
        <v>1</v>
      </c>
      <c r="C29" s="14">
        <v>1</v>
      </c>
      <c r="D29" s="14">
        <v>0</v>
      </c>
      <c r="E29" s="14">
        <v>0</v>
      </c>
      <c r="F29" s="14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65</v>
      </c>
      <c r="B30" s="14">
        <v>1</v>
      </c>
      <c r="C30" s="14">
        <v>1</v>
      </c>
      <c r="D30" s="14">
        <v>0</v>
      </c>
      <c r="E30" s="14">
        <v>0</v>
      </c>
      <c r="F30" s="14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70</v>
      </c>
      <c r="B31" s="14">
        <v>1</v>
      </c>
      <c r="C31" s="14">
        <v>1</v>
      </c>
      <c r="D31" s="14">
        <v>0</v>
      </c>
      <c r="E31" s="14">
        <v>0</v>
      </c>
      <c r="F31" s="14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72</v>
      </c>
      <c r="B32" s="14">
        <v>6</v>
      </c>
      <c r="C32" s="14">
        <v>6</v>
      </c>
      <c r="D32" s="14">
        <v>0</v>
      </c>
      <c r="E32" s="14">
        <v>0</v>
      </c>
      <c r="F32" s="14">
        <v>0</v>
      </c>
      <c r="G32" s="7">
        <f t="shared" si="0"/>
        <v>0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x14ac:dyDescent="0.2">
      <c r="A33" s="5" t="s">
        <v>73</v>
      </c>
      <c r="B33" s="14">
        <v>10</v>
      </c>
      <c r="C33" s="14">
        <v>10</v>
      </c>
      <c r="D33" s="14">
        <v>0</v>
      </c>
      <c r="E33" s="14">
        <v>0</v>
      </c>
      <c r="F33" s="14">
        <v>0</v>
      </c>
      <c r="G33" s="7">
        <f t="shared" si="0"/>
        <v>0</v>
      </c>
      <c r="H33" s="8">
        <f t="shared" si="1"/>
        <v>0</v>
      </c>
      <c r="I33" s="8">
        <f t="shared" si="2"/>
        <v>0</v>
      </c>
      <c r="J33" s="8">
        <f t="shared" si="3"/>
        <v>0</v>
      </c>
    </row>
    <row r="34" spans="1:10" x14ac:dyDescent="0.2">
      <c r="A34" s="5" t="s">
        <v>74</v>
      </c>
      <c r="B34" s="14">
        <v>1</v>
      </c>
      <c r="C34" s="14">
        <v>1</v>
      </c>
      <c r="D34" s="14">
        <v>0</v>
      </c>
      <c r="E34" s="14">
        <v>1</v>
      </c>
      <c r="F34" s="14">
        <v>1</v>
      </c>
      <c r="G34" s="7">
        <f t="shared" si="0"/>
        <v>-1</v>
      </c>
      <c r="H34" s="8">
        <f t="shared" si="1"/>
        <v>0</v>
      </c>
      <c r="I34" s="8">
        <f t="shared" si="2"/>
        <v>50</v>
      </c>
      <c r="J34" s="8">
        <f t="shared" si="3"/>
        <v>-50</v>
      </c>
    </row>
    <row r="35" spans="1:10" x14ac:dyDescent="0.2">
      <c r="A35" s="5" t="s">
        <v>75</v>
      </c>
      <c r="B35" s="14">
        <v>1</v>
      </c>
      <c r="C35" s="14">
        <v>1</v>
      </c>
      <c r="D35" s="14">
        <v>0</v>
      </c>
      <c r="E35" s="14">
        <v>0</v>
      </c>
      <c r="F35" s="14">
        <v>0</v>
      </c>
      <c r="G35" s="7">
        <f t="shared" si="0"/>
        <v>0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x14ac:dyDescent="0.2">
      <c r="A36" s="5" t="s">
        <v>78</v>
      </c>
      <c r="B36" s="14">
        <v>1</v>
      </c>
      <c r="C36" s="14">
        <v>1</v>
      </c>
      <c r="D36" s="14">
        <v>0</v>
      </c>
      <c r="E36" s="14">
        <v>0</v>
      </c>
      <c r="F36" s="14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79</v>
      </c>
      <c r="B37" s="14">
        <v>2</v>
      </c>
      <c r="C37" s="14">
        <v>2</v>
      </c>
      <c r="D37" s="14">
        <v>0</v>
      </c>
      <c r="E37" s="14">
        <v>0</v>
      </c>
      <c r="F37" s="14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82</v>
      </c>
      <c r="B38" s="14">
        <v>4</v>
      </c>
      <c r="C38" s="14">
        <v>4</v>
      </c>
      <c r="D38" s="14">
        <v>0</v>
      </c>
      <c r="E38" s="14">
        <v>0</v>
      </c>
      <c r="F38" s="14">
        <v>0</v>
      </c>
      <c r="G38" s="7">
        <f t="shared" si="0"/>
        <v>0</v>
      </c>
      <c r="H38" s="8">
        <f t="shared" si="1"/>
        <v>0</v>
      </c>
      <c r="I38" s="8">
        <f t="shared" si="2"/>
        <v>0</v>
      </c>
      <c r="J38" s="8">
        <f t="shared" si="3"/>
        <v>0</v>
      </c>
    </row>
    <row r="39" spans="1:10" x14ac:dyDescent="0.2">
      <c r="A39" s="5" t="s">
        <v>83</v>
      </c>
      <c r="B39" s="14">
        <v>1</v>
      </c>
      <c r="C39" s="14">
        <v>1</v>
      </c>
      <c r="D39" s="14">
        <v>0</v>
      </c>
      <c r="E39" s="14">
        <v>0</v>
      </c>
      <c r="F39" s="14">
        <v>0</v>
      </c>
      <c r="G39" s="7">
        <f t="shared" si="0"/>
        <v>0</v>
      </c>
      <c r="H39" s="8">
        <f t="shared" si="1"/>
        <v>0</v>
      </c>
      <c r="I39" s="8">
        <f t="shared" si="2"/>
        <v>0</v>
      </c>
      <c r="J39" s="8">
        <f t="shared" si="3"/>
        <v>0</v>
      </c>
    </row>
    <row r="40" spans="1:10" x14ac:dyDescent="0.2">
      <c r="A40" s="5" t="s">
        <v>84</v>
      </c>
      <c r="B40" s="14">
        <v>3</v>
      </c>
      <c r="C40" s="14">
        <v>3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85</v>
      </c>
      <c r="B41" s="14">
        <v>2</v>
      </c>
      <c r="C41" s="14">
        <v>2</v>
      </c>
      <c r="D41" s="14">
        <v>0</v>
      </c>
      <c r="E41" s="14">
        <v>0</v>
      </c>
      <c r="F41" s="14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86</v>
      </c>
      <c r="B42" s="14">
        <v>1</v>
      </c>
      <c r="C42" s="14">
        <v>1</v>
      </c>
      <c r="D42" s="14">
        <v>0</v>
      </c>
      <c r="E42" s="14">
        <v>0</v>
      </c>
      <c r="F42" s="14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88</v>
      </c>
      <c r="B43" s="14">
        <v>1</v>
      </c>
      <c r="C43" s="14">
        <v>1</v>
      </c>
      <c r="D43" s="14">
        <v>0</v>
      </c>
      <c r="E43" s="14">
        <v>0</v>
      </c>
      <c r="F43" s="14">
        <v>0</v>
      </c>
      <c r="G43" s="7">
        <f t="shared" si="0"/>
        <v>0</v>
      </c>
      <c r="H43" s="8">
        <f t="shared" si="1"/>
        <v>0</v>
      </c>
      <c r="I43" s="8">
        <f t="shared" si="2"/>
        <v>0</v>
      </c>
      <c r="J43" s="8">
        <f t="shared" si="3"/>
        <v>0</v>
      </c>
    </row>
    <row r="44" spans="1:10" x14ac:dyDescent="0.2">
      <c r="A44" s="5" t="s">
        <v>91</v>
      </c>
      <c r="B44" s="14">
        <v>5</v>
      </c>
      <c r="C44" s="14">
        <v>5</v>
      </c>
      <c r="D44" s="14">
        <v>1</v>
      </c>
      <c r="E44" s="14">
        <v>0</v>
      </c>
      <c r="F44" s="14">
        <v>0</v>
      </c>
      <c r="G44" s="7">
        <f t="shared" si="0"/>
        <v>1</v>
      </c>
      <c r="H44" s="8">
        <f t="shared" si="1"/>
        <v>25</v>
      </c>
      <c r="I44" s="8">
        <f t="shared" si="2"/>
        <v>0</v>
      </c>
      <c r="J44" s="8">
        <f t="shared" si="3"/>
        <v>25</v>
      </c>
    </row>
    <row r="45" spans="1:10" x14ac:dyDescent="0.2">
      <c r="A45" s="5" t="s">
        <v>93</v>
      </c>
      <c r="B45" s="14">
        <v>1</v>
      </c>
      <c r="C45" s="14">
        <v>1</v>
      </c>
      <c r="D45" s="14">
        <v>0</v>
      </c>
      <c r="E45" s="14">
        <v>0</v>
      </c>
      <c r="F45" s="14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94</v>
      </c>
      <c r="B46" s="14">
        <v>8</v>
      </c>
      <c r="C46" s="14">
        <v>8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96</v>
      </c>
      <c r="B47" s="14">
        <v>2</v>
      </c>
      <c r="C47" s="14">
        <v>1</v>
      </c>
      <c r="D47" s="14">
        <v>0</v>
      </c>
      <c r="E47" s="14">
        <v>0</v>
      </c>
      <c r="F47" s="14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97</v>
      </c>
      <c r="B48" s="14">
        <v>3</v>
      </c>
      <c r="C48" s="14">
        <v>3</v>
      </c>
      <c r="D48" s="14">
        <v>0</v>
      </c>
      <c r="E48" s="14">
        <v>0</v>
      </c>
      <c r="F48" s="14">
        <v>0</v>
      </c>
      <c r="G48" s="7">
        <f t="shared" si="0"/>
        <v>0</v>
      </c>
      <c r="H48" s="8">
        <f t="shared" si="1"/>
        <v>0</v>
      </c>
      <c r="I48" s="8">
        <f t="shared" si="2"/>
        <v>0</v>
      </c>
      <c r="J48" s="8">
        <f t="shared" si="3"/>
        <v>0</v>
      </c>
    </row>
    <row r="49" spans="1:10" x14ac:dyDescent="0.2">
      <c r="A49" s="5" t="s">
        <v>99</v>
      </c>
      <c r="B49" s="14">
        <v>2</v>
      </c>
      <c r="C49" s="14">
        <v>2</v>
      </c>
      <c r="D49" s="14">
        <v>0</v>
      </c>
      <c r="E49" s="14">
        <v>0</v>
      </c>
      <c r="F49" s="14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101</v>
      </c>
      <c r="B50" s="14">
        <v>1</v>
      </c>
      <c r="C50" s="14">
        <v>1</v>
      </c>
      <c r="D50" s="14">
        <v>0</v>
      </c>
      <c r="E50" s="14">
        <v>0</v>
      </c>
      <c r="F50" s="14">
        <v>0</v>
      </c>
      <c r="G50" s="7">
        <f t="shared" si="0"/>
        <v>0</v>
      </c>
      <c r="H50" s="8">
        <f t="shared" si="1"/>
        <v>0</v>
      </c>
      <c r="I50" s="8">
        <f t="shared" si="2"/>
        <v>0</v>
      </c>
      <c r="J50" s="8">
        <f t="shared" si="3"/>
        <v>0</v>
      </c>
    </row>
    <row r="51" spans="1:10" x14ac:dyDescent="0.2">
      <c r="A51" s="5" t="s">
        <v>102</v>
      </c>
      <c r="B51" s="14">
        <v>1</v>
      </c>
      <c r="C51" s="14">
        <v>1</v>
      </c>
      <c r="D51" s="14">
        <v>1</v>
      </c>
      <c r="E51" s="14">
        <v>0</v>
      </c>
      <c r="F51" s="14">
        <v>0</v>
      </c>
      <c r="G51" s="7">
        <f t="shared" si="0"/>
        <v>1</v>
      </c>
      <c r="H51" s="15" t="s">
        <v>129</v>
      </c>
      <c r="I51" s="15" t="s">
        <v>129</v>
      </c>
      <c r="J51" s="15" t="s">
        <v>129</v>
      </c>
    </row>
    <row r="52" spans="1:10" x14ac:dyDescent="0.2">
      <c r="A52" s="10" t="s">
        <v>107</v>
      </c>
      <c r="B52" s="9">
        <v>167</v>
      </c>
      <c r="C52" s="9">
        <v>164</v>
      </c>
      <c r="D52" s="9">
        <v>3</v>
      </c>
      <c r="E52" s="9">
        <v>3</v>
      </c>
      <c r="F52" s="9">
        <v>3</v>
      </c>
      <c r="G52" s="11">
        <f t="shared" si="0"/>
        <v>0</v>
      </c>
      <c r="H52" s="12">
        <f t="shared" si="1"/>
        <v>1.7964071856287425</v>
      </c>
      <c r="I52" s="12">
        <f t="shared" si="2"/>
        <v>1.7964071856287425</v>
      </c>
      <c r="J52" s="12">
        <f t="shared" si="3"/>
        <v>0</v>
      </c>
    </row>
    <row r="54" spans="1:10" x14ac:dyDescent="0.2">
      <c r="A54" s="2" t="s">
        <v>108</v>
      </c>
    </row>
    <row r="55" spans="1:10" x14ac:dyDescent="0.2">
      <c r="A5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22" workbookViewId="0">
      <selection activeCell="A57" sqref="A57"/>
    </sheetView>
  </sheetViews>
  <sheetFormatPr defaultRowHeight="11.25" x14ac:dyDescent="0.2"/>
  <cols>
    <col min="1" max="1" width="18" style="3" customWidth="1"/>
    <col min="2" max="5" width="7.42578125" style="3" customWidth="1"/>
    <col min="6" max="6" width="8.42578125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.75" customHeight="1" x14ac:dyDescent="0.2">
      <c r="A1" s="16" t="s">
        <v>116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" customHeight="1" x14ac:dyDescent="0.2"/>
    <row r="5" spans="1:10" x14ac:dyDescent="0.2">
      <c r="A5" s="5" t="s">
        <v>14</v>
      </c>
      <c r="B5" s="14">
        <v>2</v>
      </c>
      <c r="C5" s="14">
        <v>2</v>
      </c>
      <c r="D5" s="14">
        <v>0</v>
      </c>
      <c r="E5" s="14">
        <v>0</v>
      </c>
      <c r="F5" s="14">
        <v>0</v>
      </c>
      <c r="G5" s="7">
        <f t="shared" ref="G5:G60" si="0">D5-F5</f>
        <v>0</v>
      </c>
      <c r="H5" s="8">
        <f t="shared" ref="H5:H60" si="1">D5/(B5-D5+F5)*100</f>
        <v>0</v>
      </c>
      <c r="I5" s="8">
        <f t="shared" ref="I5:I60" si="2">F5/(B5-D5+F5)*100</f>
        <v>0</v>
      </c>
      <c r="J5" s="8">
        <f t="shared" ref="J5:J60" si="3">G5/(B5-D5+F5)*100</f>
        <v>0</v>
      </c>
    </row>
    <row r="6" spans="1:10" x14ac:dyDescent="0.2">
      <c r="A6" s="5" t="s">
        <v>15</v>
      </c>
      <c r="B6" s="14">
        <v>1</v>
      </c>
      <c r="C6" s="14">
        <v>1</v>
      </c>
      <c r="D6" s="14">
        <v>0</v>
      </c>
      <c r="E6" s="14">
        <v>0</v>
      </c>
      <c r="F6" s="14">
        <v>0</v>
      </c>
      <c r="G6" s="7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5" t="s">
        <v>16</v>
      </c>
      <c r="B7" s="14">
        <v>1</v>
      </c>
      <c r="C7" s="14">
        <v>1</v>
      </c>
      <c r="D7" s="14">
        <v>0</v>
      </c>
      <c r="E7" s="14">
        <v>0</v>
      </c>
      <c r="F7" s="14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20</v>
      </c>
      <c r="B8" s="14">
        <v>2</v>
      </c>
      <c r="C8" s="14">
        <v>2</v>
      </c>
      <c r="D8" s="14">
        <v>0</v>
      </c>
      <c r="E8" s="14">
        <v>1</v>
      </c>
      <c r="F8" s="14">
        <v>1</v>
      </c>
      <c r="G8" s="7">
        <f t="shared" si="0"/>
        <v>-1</v>
      </c>
      <c r="H8" s="8">
        <f t="shared" si="1"/>
        <v>0</v>
      </c>
      <c r="I8" s="8">
        <f t="shared" si="2"/>
        <v>33.333333333333329</v>
      </c>
      <c r="J8" s="8">
        <f t="shared" si="3"/>
        <v>-33.333333333333329</v>
      </c>
    </row>
    <row r="9" spans="1:10" x14ac:dyDescent="0.2">
      <c r="A9" s="5" t="s">
        <v>22</v>
      </c>
      <c r="B9" s="14">
        <v>1</v>
      </c>
      <c r="C9" s="14">
        <v>1</v>
      </c>
      <c r="D9" s="14">
        <v>0</v>
      </c>
      <c r="E9" s="14">
        <v>0</v>
      </c>
      <c r="F9" s="14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23</v>
      </c>
      <c r="B10" s="14">
        <v>4</v>
      </c>
      <c r="C10" s="14">
        <v>4</v>
      </c>
      <c r="D10" s="14">
        <v>0</v>
      </c>
      <c r="E10" s="14">
        <v>0</v>
      </c>
      <c r="F10" s="14">
        <v>0</v>
      </c>
      <c r="G10" s="7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x14ac:dyDescent="0.2">
      <c r="A11" s="5" t="s">
        <v>24</v>
      </c>
      <c r="B11" s="14">
        <v>2</v>
      </c>
      <c r="C11" s="14">
        <v>2</v>
      </c>
      <c r="D11" s="14">
        <v>0</v>
      </c>
      <c r="E11" s="14">
        <v>0</v>
      </c>
      <c r="F11" s="14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25</v>
      </c>
      <c r="B12" s="14">
        <v>4</v>
      </c>
      <c r="C12" s="14">
        <v>4</v>
      </c>
      <c r="D12" s="14">
        <v>0</v>
      </c>
      <c r="E12" s="14">
        <v>0</v>
      </c>
      <c r="F12" s="14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29</v>
      </c>
      <c r="B13" s="14">
        <v>5</v>
      </c>
      <c r="C13" s="14">
        <v>5</v>
      </c>
      <c r="D13" s="14">
        <v>0</v>
      </c>
      <c r="E13" s="14">
        <v>0</v>
      </c>
      <c r="F13" s="14">
        <v>0</v>
      </c>
      <c r="G13" s="7">
        <f t="shared" si="0"/>
        <v>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x14ac:dyDescent="0.2">
      <c r="A14" s="5" t="s">
        <v>31</v>
      </c>
      <c r="B14" s="14">
        <v>7</v>
      </c>
      <c r="C14" s="14">
        <v>6</v>
      </c>
      <c r="D14" s="14">
        <v>0</v>
      </c>
      <c r="E14" s="14">
        <v>0</v>
      </c>
      <c r="F14" s="14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32</v>
      </c>
      <c r="B15" s="14">
        <v>2</v>
      </c>
      <c r="C15" s="14">
        <v>2</v>
      </c>
      <c r="D15" s="14">
        <v>0</v>
      </c>
      <c r="E15" s="14">
        <v>0</v>
      </c>
      <c r="F15" s="14">
        <v>0</v>
      </c>
      <c r="G15" s="7">
        <f t="shared" si="0"/>
        <v>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x14ac:dyDescent="0.2">
      <c r="A16" s="5" t="s">
        <v>37</v>
      </c>
      <c r="B16" s="14">
        <v>1</v>
      </c>
      <c r="C16" s="14">
        <v>1</v>
      </c>
      <c r="D16" s="14">
        <v>0</v>
      </c>
      <c r="E16" s="14">
        <v>0</v>
      </c>
      <c r="F16" s="14">
        <v>0</v>
      </c>
      <c r="G16" s="7">
        <f t="shared" si="0"/>
        <v>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x14ac:dyDescent="0.2">
      <c r="A17" s="5" t="s">
        <v>38</v>
      </c>
      <c r="B17" s="14">
        <v>6</v>
      </c>
      <c r="C17" s="14">
        <v>6</v>
      </c>
      <c r="D17" s="14">
        <v>0</v>
      </c>
      <c r="E17" s="14">
        <v>0</v>
      </c>
      <c r="F17" s="14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39</v>
      </c>
      <c r="B18" s="14">
        <v>5</v>
      </c>
      <c r="C18" s="14">
        <v>3</v>
      </c>
      <c r="D18" s="14">
        <v>0</v>
      </c>
      <c r="E18" s="14">
        <v>1</v>
      </c>
      <c r="F18" s="14">
        <v>1</v>
      </c>
      <c r="G18" s="7">
        <f t="shared" si="0"/>
        <v>-1</v>
      </c>
      <c r="H18" s="8">
        <f t="shared" si="1"/>
        <v>0</v>
      </c>
      <c r="I18" s="8">
        <f t="shared" si="2"/>
        <v>16.666666666666664</v>
      </c>
      <c r="J18" s="8">
        <f t="shared" si="3"/>
        <v>-16.666666666666664</v>
      </c>
    </row>
    <row r="19" spans="1:10" x14ac:dyDescent="0.2">
      <c r="A19" s="5" t="s">
        <v>40</v>
      </c>
      <c r="B19" s="14">
        <v>1</v>
      </c>
      <c r="C19" s="14">
        <v>1</v>
      </c>
      <c r="D19" s="14">
        <v>0</v>
      </c>
      <c r="E19" s="14">
        <v>0</v>
      </c>
      <c r="F19" s="14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43</v>
      </c>
      <c r="B20" s="14">
        <v>2</v>
      </c>
      <c r="C20" s="14">
        <v>2</v>
      </c>
      <c r="D20" s="14">
        <v>0</v>
      </c>
      <c r="E20" s="14">
        <v>0</v>
      </c>
      <c r="F20" s="14">
        <v>0</v>
      </c>
      <c r="G20" s="7">
        <f t="shared" si="0"/>
        <v>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x14ac:dyDescent="0.2">
      <c r="A21" s="5" t="s">
        <v>44</v>
      </c>
      <c r="B21" s="14">
        <v>14</v>
      </c>
      <c r="C21" s="14">
        <v>12</v>
      </c>
      <c r="D21" s="14">
        <v>0</v>
      </c>
      <c r="E21" s="14">
        <v>0</v>
      </c>
      <c r="F21" s="14">
        <v>0</v>
      </c>
      <c r="G21" s="7">
        <f t="shared" si="0"/>
        <v>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x14ac:dyDescent="0.2">
      <c r="A22" s="5" t="s">
        <v>45</v>
      </c>
      <c r="B22" s="14">
        <v>2</v>
      </c>
      <c r="C22" s="14">
        <v>2</v>
      </c>
      <c r="D22" s="14">
        <v>0</v>
      </c>
      <c r="E22" s="14">
        <v>0</v>
      </c>
      <c r="F22" s="14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46</v>
      </c>
      <c r="B23" s="14">
        <v>1</v>
      </c>
      <c r="C23" s="14">
        <v>1</v>
      </c>
      <c r="D23" s="14">
        <v>0</v>
      </c>
      <c r="E23" s="14">
        <v>0</v>
      </c>
      <c r="F23" s="14">
        <v>0</v>
      </c>
      <c r="G23" s="7">
        <f t="shared" si="0"/>
        <v>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x14ac:dyDescent="0.2">
      <c r="A24" s="5" t="s">
        <v>48</v>
      </c>
      <c r="B24" s="14">
        <v>1</v>
      </c>
      <c r="C24" s="14">
        <v>1</v>
      </c>
      <c r="D24" s="14">
        <v>0</v>
      </c>
      <c r="E24" s="14">
        <v>0</v>
      </c>
      <c r="F24" s="14">
        <v>0</v>
      </c>
      <c r="G24" s="7">
        <f t="shared" si="0"/>
        <v>0</v>
      </c>
      <c r="H24" s="8">
        <f t="shared" si="1"/>
        <v>0</v>
      </c>
      <c r="I24" s="8">
        <f t="shared" si="2"/>
        <v>0</v>
      </c>
      <c r="J24" s="8">
        <f t="shared" si="3"/>
        <v>0</v>
      </c>
    </row>
    <row r="25" spans="1:10" x14ac:dyDescent="0.2">
      <c r="A25" s="5" t="s">
        <v>51</v>
      </c>
      <c r="B25" s="14">
        <v>2</v>
      </c>
      <c r="C25" s="14">
        <v>2</v>
      </c>
      <c r="D25" s="14">
        <v>2</v>
      </c>
      <c r="E25" s="14">
        <v>1</v>
      </c>
      <c r="F25" s="14">
        <v>1</v>
      </c>
      <c r="G25" s="7">
        <f t="shared" si="0"/>
        <v>1</v>
      </c>
      <c r="H25" s="8">
        <f t="shared" si="1"/>
        <v>200</v>
      </c>
      <c r="I25" s="8">
        <f t="shared" si="2"/>
        <v>100</v>
      </c>
      <c r="J25" s="8">
        <f t="shared" si="3"/>
        <v>100</v>
      </c>
    </row>
    <row r="26" spans="1:10" x14ac:dyDescent="0.2">
      <c r="A26" s="5" t="s">
        <v>52</v>
      </c>
      <c r="B26" s="14">
        <v>1</v>
      </c>
      <c r="C26" s="14">
        <v>1</v>
      </c>
      <c r="D26" s="14">
        <v>0</v>
      </c>
      <c r="E26" s="14">
        <v>0</v>
      </c>
      <c r="F26" s="14">
        <v>0</v>
      </c>
      <c r="G26" s="7">
        <f t="shared" si="0"/>
        <v>0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x14ac:dyDescent="0.2">
      <c r="A27" s="5" t="s">
        <v>53</v>
      </c>
      <c r="B27" s="14">
        <v>1</v>
      </c>
      <c r="C27" s="14">
        <v>1</v>
      </c>
      <c r="D27" s="14">
        <v>0</v>
      </c>
      <c r="E27" s="14">
        <v>0</v>
      </c>
      <c r="F27" s="14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57</v>
      </c>
      <c r="B28" s="14">
        <v>4</v>
      </c>
      <c r="C28" s="14">
        <v>3</v>
      </c>
      <c r="D28" s="14">
        <v>0</v>
      </c>
      <c r="E28" s="14">
        <v>0</v>
      </c>
      <c r="F28" s="14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59</v>
      </c>
      <c r="B29" s="14">
        <v>2</v>
      </c>
      <c r="C29" s="14">
        <v>1</v>
      </c>
      <c r="D29" s="14">
        <v>0</v>
      </c>
      <c r="E29" s="14">
        <v>0</v>
      </c>
      <c r="F29" s="14">
        <v>0</v>
      </c>
      <c r="G29" s="7">
        <f t="shared" si="0"/>
        <v>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x14ac:dyDescent="0.2">
      <c r="A30" s="5" t="s">
        <v>61</v>
      </c>
      <c r="B30" s="14">
        <v>9</v>
      </c>
      <c r="C30" s="14">
        <v>9</v>
      </c>
      <c r="D30" s="14">
        <v>0</v>
      </c>
      <c r="E30" s="14">
        <v>0</v>
      </c>
      <c r="F30" s="14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62</v>
      </c>
      <c r="B31" s="14">
        <v>1</v>
      </c>
      <c r="C31" s="14">
        <v>1</v>
      </c>
      <c r="D31" s="14">
        <v>0</v>
      </c>
      <c r="E31" s="14">
        <v>0</v>
      </c>
      <c r="F31" s="14">
        <v>0</v>
      </c>
      <c r="G31" s="7">
        <f t="shared" si="0"/>
        <v>0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x14ac:dyDescent="0.2">
      <c r="A32" s="5" t="s">
        <v>64</v>
      </c>
      <c r="B32" s="14">
        <v>1</v>
      </c>
      <c r="C32" s="14">
        <v>1</v>
      </c>
      <c r="D32" s="14">
        <v>0</v>
      </c>
      <c r="E32" s="14">
        <v>0</v>
      </c>
      <c r="F32" s="14">
        <v>0</v>
      </c>
      <c r="G32" s="7">
        <f t="shared" si="0"/>
        <v>0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x14ac:dyDescent="0.2">
      <c r="A33" s="5" t="s">
        <v>68</v>
      </c>
      <c r="B33" s="14">
        <v>1</v>
      </c>
      <c r="C33" s="14">
        <v>1</v>
      </c>
      <c r="D33" s="14">
        <v>0</v>
      </c>
      <c r="E33" s="14">
        <v>0</v>
      </c>
      <c r="F33" s="14">
        <v>0</v>
      </c>
      <c r="G33" s="7">
        <f t="shared" si="0"/>
        <v>0</v>
      </c>
      <c r="H33" s="8">
        <f t="shared" si="1"/>
        <v>0</v>
      </c>
      <c r="I33" s="8">
        <f t="shared" si="2"/>
        <v>0</v>
      </c>
      <c r="J33" s="8">
        <f t="shared" si="3"/>
        <v>0</v>
      </c>
    </row>
    <row r="34" spans="1:10" x14ac:dyDescent="0.2">
      <c r="A34" s="5" t="s">
        <v>70</v>
      </c>
      <c r="B34" s="14">
        <v>2</v>
      </c>
      <c r="C34" s="14">
        <v>2</v>
      </c>
      <c r="D34" s="14">
        <v>0</v>
      </c>
      <c r="E34" s="14">
        <v>0</v>
      </c>
      <c r="F34" s="14">
        <v>0</v>
      </c>
      <c r="G34" s="7">
        <f t="shared" si="0"/>
        <v>0</v>
      </c>
      <c r="H34" s="8">
        <f t="shared" si="1"/>
        <v>0</v>
      </c>
      <c r="I34" s="8">
        <f t="shared" si="2"/>
        <v>0</v>
      </c>
      <c r="J34" s="8">
        <f t="shared" si="3"/>
        <v>0</v>
      </c>
    </row>
    <row r="35" spans="1:10" x14ac:dyDescent="0.2">
      <c r="A35" s="5" t="s">
        <v>72</v>
      </c>
      <c r="B35" s="14">
        <v>2</v>
      </c>
      <c r="C35" s="14">
        <v>2</v>
      </c>
      <c r="D35" s="14">
        <v>0</v>
      </c>
      <c r="E35" s="14">
        <v>0</v>
      </c>
      <c r="F35" s="14">
        <v>0</v>
      </c>
      <c r="G35" s="7">
        <f t="shared" si="0"/>
        <v>0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x14ac:dyDescent="0.2">
      <c r="A36" s="5" t="s">
        <v>73</v>
      </c>
      <c r="B36" s="14">
        <v>2</v>
      </c>
      <c r="C36" s="14">
        <v>2</v>
      </c>
      <c r="D36" s="14">
        <v>0</v>
      </c>
      <c r="E36" s="14">
        <v>0</v>
      </c>
      <c r="F36" s="14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74</v>
      </c>
      <c r="B37" s="14">
        <v>2</v>
      </c>
      <c r="C37" s="14">
        <v>1</v>
      </c>
      <c r="D37" s="14">
        <v>0</v>
      </c>
      <c r="E37" s="14">
        <v>0</v>
      </c>
      <c r="F37" s="14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75</v>
      </c>
      <c r="B38" s="14">
        <v>1</v>
      </c>
      <c r="C38" s="14">
        <v>1</v>
      </c>
      <c r="D38" s="14">
        <v>0</v>
      </c>
      <c r="E38" s="14">
        <v>0</v>
      </c>
      <c r="F38" s="14">
        <v>0</v>
      </c>
      <c r="G38" s="7">
        <f t="shared" si="0"/>
        <v>0</v>
      </c>
      <c r="H38" s="8">
        <f t="shared" si="1"/>
        <v>0</v>
      </c>
      <c r="I38" s="8">
        <f t="shared" si="2"/>
        <v>0</v>
      </c>
      <c r="J38" s="8">
        <f t="shared" si="3"/>
        <v>0</v>
      </c>
    </row>
    <row r="39" spans="1:10" x14ac:dyDescent="0.2">
      <c r="A39" s="5" t="s">
        <v>77</v>
      </c>
      <c r="B39" s="14">
        <v>3</v>
      </c>
      <c r="C39" s="14">
        <v>2</v>
      </c>
      <c r="D39" s="14">
        <v>0</v>
      </c>
      <c r="E39" s="14">
        <v>0</v>
      </c>
      <c r="F39" s="14">
        <v>0</v>
      </c>
      <c r="G39" s="7">
        <f t="shared" si="0"/>
        <v>0</v>
      </c>
      <c r="H39" s="8">
        <f t="shared" si="1"/>
        <v>0</v>
      </c>
      <c r="I39" s="8">
        <f t="shared" si="2"/>
        <v>0</v>
      </c>
      <c r="J39" s="8">
        <f t="shared" si="3"/>
        <v>0</v>
      </c>
    </row>
    <row r="40" spans="1:10" x14ac:dyDescent="0.2">
      <c r="A40" s="5" t="s">
        <v>78</v>
      </c>
      <c r="B40" s="14">
        <v>2</v>
      </c>
      <c r="C40" s="14">
        <v>1</v>
      </c>
      <c r="D40" s="14">
        <v>0</v>
      </c>
      <c r="E40" s="14">
        <v>0</v>
      </c>
      <c r="F40" s="14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80</v>
      </c>
      <c r="B41" s="14">
        <v>1</v>
      </c>
      <c r="C41" s="14">
        <v>1</v>
      </c>
      <c r="D41" s="14">
        <v>0</v>
      </c>
      <c r="E41" s="14">
        <v>0</v>
      </c>
      <c r="F41" s="14">
        <v>0</v>
      </c>
      <c r="G41" s="7">
        <f t="shared" si="0"/>
        <v>0</v>
      </c>
      <c r="H41" s="8">
        <f t="shared" si="1"/>
        <v>0</v>
      </c>
      <c r="I41" s="8">
        <f t="shared" si="2"/>
        <v>0</v>
      </c>
      <c r="J41" s="8">
        <f t="shared" si="3"/>
        <v>0</v>
      </c>
    </row>
    <row r="42" spans="1:10" x14ac:dyDescent="0.2">
      <c r="A42" s="5" t="s">
        <v>81</v>
      </c>
      <c r="B42" s="14">
        <v>1</v>
      </c>
      <c r="C42" s="14">
        <v>1</v>
      </c>
      <c r="D42" s="14">
        <v>0</v>
      </c>
      <c r="E42" s="14">
        <v>0</v>
      </c>
      <c r="F42" s="14">
        <v>0</v>
      </c>
      <c r="G42" s="7">
        <f t="shared" si="0"/>
        <v>0</v>
      </c>
      <c r="H42" s="8">
        <f t="shared" si="1"/>
        <v>0</v>
      </c>
      <c r="I42" s="8">
        <f t="shared" si="2"/>
        <v>0</v>
      </c>
      <c r="J42" s="8">
        <f t="shared" si="3"/>
        <v>0</v>
      </c>
    </row>
    <row r="43" spans="1:10" x14ac:dyDescent="0.2">
      <c r="A43" s="5" t="s">
        <v>85</v>
      </c>
      <c r="B43" s="14">
        <v>2</v>
      </c>
      <c r="C43" s="14">
        <v>2</v>
      </c>
      <c r="D43" s="14">
        <v>0</v>
      </c>
      <c r="E43" s="14">
        <v>0</v>
      </c>
      <c r="F43" s="14">
        <v>0</v>
      </c>
      <c r="G43" s="7">
        <f t="shared" si="0"/>
        <v>0</v>
      </c>
      <c r="H43" s="8">
        <f t="shared" si="1"/>
        <v>0</v>
      </c>
      <c r="I43" s="8">
        <f t="shared" si="2"/>
        <v>0</v>
      </c>
      <c r="J43" s="8">
        <f t="shared" si="3"/>
        <v>0</v>
      </c>
    </row>
    <row r="44" spans="1:10" x14ac:dyDescent="0.2">
      <c r="A44" s="5" t="s">
        <v>86</v>
      </c>
      <c r="B44" s="14">
        <v>1</v>
      </c>
      <c r="C44" s="14">
        <v>1</v>
      </c>
      <c r="D44" s="14">
        <v>0</v>
      </c>
      <c r="E44" s="14">
        <v>0</v>
      </c>
      <c r="F44" s="14">
        <v>0</v>
      </c>
      <c r="G44" s="7">
        <f t="shared" si="0"/>
        <v>0</v>
      </c>
      <c r="H44" s="8">
        <f t="shared" si="1"/>
        <v>0</v>
      </c>
      <c r="I44" s="8">
        <f t="shared" si="2"/>
        <v>0</v>
      </c>
      <c r="J44" s="8">
        <f t="shared" si="3"/>
        <v>0</v>
      </c>
    </row>
    <row r="45" spans="1:10" x14ac:dyDescent="0.2">
      <c r="A45" s="5" t="s">
        <v>88</v>
      </c>
      <c r="B45" s="14">
        <v>7</v>
      </c>
      <c r="C45" s="14">
        <v>7</v>
      </c>
      <c r="D45" s="14">
        <v>0</v>
      </c>
      <c r="E45" s="14">
        <v>0</v>
      </c>
      <c r="F45" s="14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90</v>
      </c>
      <c r="B46" s="14">
        <v>2</v>
      </c>
      <c r="C46" s="14">
        <v>2</v>
      </c>
      <c r="D46" s="14">
        <v>0</v>
      </c>
      <c r="E46" s="14">
        <v>0</v>
      </c>
      <c r="F46" s="14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91</v>
      </c>
      <c r="B47" s="14">
        <v>2</v>
      </c>
      <c r="C47" s="14">
        <v>2</v>
      </c>
      <c r="D47" s="14">
        <v>0</v>
      </c>
      <c r="E47" s="14">
        <v>0</v>
      </c>
      <c r="F47" s="14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92</v>
      </c>
      <c r="B48" s="14">
        <v>3</v>
      </c>
      <c r="C48" s="14">
        <v>3</v>
      </c>
      <c r="D48" s="14">
        <v>0</v>
      </c>
      <c r="E48" s="14">
        <v>0</v>
      </c>
      <c r="F48" s="14">
        <v>0</v>
      </c>
      <c r="G48" s="7">
        <f t="shared" si="0"/>
        <v>0</v>
      </c>
      <c r="H48" s="8">
        <f t="shared" si="1"/>
        <v>0</v>
      </c>
      <c r="I48" s="8">
        <f t="shared" si="2"/>
        <v>0</v>
      </c>
      <c r="J48" s="8">
        <f t="shared" si="3"/>
        <v>0</v>
      </c>
    </row>
    <row r="49" spans="1:10" x14ac:dyDescent="0.2">
      <c r="A49" s="5" t="s">
        <v>93</v>
      </c>
      <c r="B49" s="14">
        <v>2</v>
      </c>
      <c r="C49" s="14">
        <v>2</v>
      </c>
      <c r="D49" s="14">
        <v>0</v>
      </c>
      <c r="E49" s="14">
        <v>0</v>
      </c>
      <c r="F49" s="14">
        <v>0</v>
      </c>
      <c r="G49" s="7">
        <f t="shared" si="0"/>
        <v>0</v>
      </c>
      <c r="H49" s="8">
        <f t="shared" si="1"/>
        <v>0</v>
      </c>
      <c r="I49" s="8">
        <f t="shared" si="2"/>
        <v>0</v>
      </c>
      <c r="J49" s="8">
        <f t="shared" si="3"/>
        <v>0</v>
      </c>
    </row>
    <row r="50" spans="1:10" x14ac:dyDescent="0.2">
      <c r="A50" s="5" t="s">
        <v>94</v>
      </c>
      <c r="B50" s="14">
        <v>5</v>
      </c>
      <c r="C50" s="14">
        <v>4</v>
      </c>
      <c r="D50" s="14">
        <v>0</v>
      </c>
      <c r="E50" s="14">
        <v>1</v>
      </c>
      <c r="F50" s="14">
        <v>1</v>
      </c>
      <c r="G50" s="7">
        <f t="shared" si="0"/>
        <v>-1</v>
      </c>
      <c r="H50" s="8">
        <f t="shared" si="1"/>
        <v>0</v>
      </c>
      <c r="I50" s="8">
        <f t="shared" si="2"/>
        <v>16.666666666666664</v>
      </c>
      <c r="J50" s="8">
        <f t="shared" si="3"/>
        <v>-16.666666666666664</v>
      </c>
    </row>
    <row r="51" spans="1:10" x14ac:dyDescent="0.2">
      <c r="A51" s="5" t="s">
        <v>96</v>
      </c>
      <c r="B51" s="14">
        <v>2</v>
      </c>
      <c r="C51" s="14">
        <v>2</v>
      </c>
      <c r="D51" s="14">
        <v>0</v>
      </c>
      <c r="E51" s="14">
        <v>0</v>
      </c>
      <c r="F51" s="14">
        <v>0</v>
      </c>
      <c r="G51" s="7">
        <f t="shared" si="0"/>
        <v>0</v>
      </c>
      <c r="H51" s="8">
        <f t="shared" si="1"/>
        <v>0</v>
      </c>
      <c r="I51" s="8">
        <f t="shared" si="2"/>
        <v>0</v>
      </c>
      <c r="J51" s="8">
        <f t="shared" si="3"/>
        <v>0</v>
      </c>
    </row>
    <row r="52" spans="1:10" x14ac:dyDescent="0.2">
      <c r="A52" s="5" t="s">
        <v>97</v>
      </c>
      <c r="B52" s="14">
        <v>1</v>
      </c>
      <c r="C52" s="14">
        <v>1</v>
      </c>
      <c r="D52" s="14">
        <v>0</v>
      </c>
      <c r="E52" s="14">
        <v>0</v>
      </c>
      <c r="F52" s="14">
        <v>0</v>
      </c>
      <c r="G52" s="7">
        <f t="shared" si="0"/>
        <v>0</v>
      </c>
      <c r="H52" s="8">
        <f t="shared" si="1"/>
        <v>0</v>
      </c>
      <c r="I52" s="8">
        <f t="shared" si="2"/>
        <v>0</v>
      </c>
      <c r="J52" s="8">
        <f t="shared" si="3"/>
        <v>0</v>
      </c>
    </row>
    <row r="53" spans="1:10" x14ac:dyDescent="0.2">
      <c r="A53" s="5" t="s">
        <v>98</v>
      </c>
      <c r="B53" s="14">
        <v>1</v>
      </c>
      <c r="C53" s="14">
        <v>0</v>
      </c>
      <c r="D53" s="14">
        <v>0</v>
      </c>
      <c r="E53" s="14">
        <v>0</v>
      </c>
      <c r="F53" s="14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99</v>
      </c>
      <c r="B54" s="14">
        <v>2</v>
      </c>
      <c r="C54" s="14">
        <v>2</v>
      </c>
      <c r="D54" s="14">
        <v>0</v>
      </c>
      <c r="E54" s="14">
        <v>2</v>
      </c>
      <c r="F54" s="14">
        <v>1</v>
      </c>
      <c r="G54" s="7">
        <f t="shared" si="0"/>
        <v>-1</v>
      </c>
      <c r="H54" s="8">
        <f t="shared" si="1"/>
        <v>0</v>
      </c>
      <c r="I54" s="8">
        <f t="shared" si="2"/>
        <v>33.333333333333329</v>
      </c>
      <c r="J54" s="8">
        <f t="shared" si="3"/>
        <v>-33.333333333333329</v>
      </c>
    </row>
    <row r="55" spans="1:10" x14ac:dyDescent="0.2">
      <c r="A55" s="5" t="s">
        <v>100</v>
      </c>
      <c r="B55" s="14">
        <v>5</v>
      </c>
      <c r="C55" s="14">
        <v>5</v>
      </c>
      <c r="D55" s="14">
        <v>0</v>
      </c>
      <c r="E55" s="14">
        <v>0</v>
      </c>
      <c r="F55" s="14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101</v>
      </c>
      <c r="B56" s="14">
        <v>2</v>
      </c>
      <c r="C56" s="14">
        <v>2</v>
      </c>
      <c r="D56" s="14">
        <v>0</v>
      </c>
      <c r="E56" s="14">
        <v>0</v>
      </c>
      <c r="F56" s="14">
        <v>0</v>
      </c>
      <c r="G56" s="7">
        <f t="shared" si="0"/>
        <v>0</v>
      </c>
      <c r="H56" s="8">
        <f t="shared" si="1"/>
        <v>0</v>
      </c>
      <c r="I56" s="8">
        <f t="shared" si="2"/>
        <v>0</v>
      </c>
      <c r="J56" s="8">
        <f t="shared" si="3"/>
        <v>0</v>
      </c>
    </row>
    <row r="57" spans="1:10" x14ac:dyDescent="0.2">
      <c r="A57" s="5" t="s">
        <v>103</v>
      </c>
      <c r="B57" s="14">
        <v>1</v>
      </c>
      <c r="C57" s="14">
        <v>1</v>
      </c>
      <c r="D57" s="14">
        <v>0</v>
      </c>
      <c r="E57" s="14">
        <v>0</v>
      </c>
      <c r="F57" s="14">
        <v>0</v>
      </c>
      <c r="G57" s="7">
        <f t="shared" si="0"/>
        <v>0</v>
      </c>
      <c r="H57" s="8">
        <f t="shared" si="1"/>
        <v>0</v>
      </c>
      <c r="I57" s="8">
        <f t="shared" si="2"/>
        <v>0</v>
      </c>
      <c r="J57" s="8">
        <f t="shared" si="3"/>
        <v>0</v>
      </c>
    </row>
    <row r="58" spans="1:10" x14ac:dyDescent="0.2">
      <c r="A58" s="5" t="s">
        <v>105</v>
      </c>
      <c r="B58" s="14">
        <v>1</v>
      </c>
      <c r="C58" s="14">
        <v>1</v>
      </c>
      <c r="D58" s="14">
        <v>0</v>
      </c>
      <c r="E58" s="14">
        <v>0</v>
      </c>
      <c r="F58" s="14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106</v>
      </c>
      <c r="B59" s="14">
        <v>2</v>
      </c>
      <c r="C59" s="14">
        <v>2</v>
      </c>
      <c r="D59" s="14">
        <v>0</v>
      </c>
      <c r="E59" s="14">
        <v>0</v>
      </c>
      <c r="F59" s="14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10" t="s">
        <v>107</v>
      </c>
      <c r="B60" s="9">
        <v>143</v>
      </c>
      <c r="C60" s="9">
        <v>131</v>
      </c>
      <c r="D60" s="9">
        <v>2</v>
      </c>
      <c r="E60" s="9">
        <v>6</v>
      </c>
      <c r="F60" s="9">
        <v>5</v>
      </c>
      <c r="G60" s="11">
        <f t="shared" si="0"/>
        <v>-3</v>
      </c>
      <c r="H60" s="12">
        <f t="shared" si="1"/>
        <v>1.3698630136986301</v>
      </c>
      <c r="I60" s="12">
        <f t="shared" si="2"/>
        <v>3.4246575342465753</v>
      </c>
      <c r="J60" s="12">
        <f t="shared" si="3"/>
        <v>-2.054794520547945</v>
      </c>
    </row>
    <row r="62" spans="1:10" x14ac:dyDescent="0.2">
      <c r="A62" s="2" t="s">
        <v>108</v>
      </c>
    </row>
    <row r="63" spans="1:10" x14ac:dyDescent="0.2">
      <c r="A63" s="2" t="s">
        <v>109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2" sqref="F1:F1048576"/>
    </sheetView>
  </sheetViews>
  <sheetFormatPr defaultRowHeight="11.25" x14ac:dyDescent="0.2"/>
  <cols>
    <col min="1" max="1" width="17.42578125" style="3" customWidth="1"/>
    <col min="2" max="5" width="7.42578125" style="3" customWidth="1"/>
    <col min="6" max="6" width="8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" customHeight="1" x14ac:dyDescent="0.2">
      <c r="A1" s="16" t="s">
        <v>132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.75" customHeight="1" x14ac:dyDescent="0.2"/>
    <row r="5" spans="1:10" x14ac:dyDescent="0.2">
      <c r="A5" s="5" t="s">
        <v>10</v>
      </c>
      <c r="B5" s="6">
        <v>100</v>
      </c>
      <c r="C5" s="6">
        <v>94</v>
      </c>
      <c r="D5" s="6">
        <v>5</v>
      </c>
      <c r="E5" s="6">
        <v>14</v>
      </c>
      <c r="F5" s="6">
        <v>14</v>
      </c>
      <c r="G5" s="7">
        <f t="shared" ref="G5:G68" si="0">D5-F5</f>
        <v>-9</v>
      </c>
      <c r="H5" s="8">
        <f t="shared" ref="H5:H68" si="1">D5/(B5-D5+F5)*100</f>
        <v>4.5871559633027523</v>
      </c>
      <c r="I5" s="8">
        <f t="shared" ref="I5:I68" si="2">F5/(B5-D5+F5)*100</f>
        <v>12.844036697247708</v>
      </c>
      <c r="J5" s="8">
        <f t="shared" ref="J5:J68" si="3">G5/(B5-D5+F5)*100</f>
        <v>-8.2568807339449553</v>
      </c>
    </row>
    <row r="6" spans="1:10" x14ac:dyDescent="0.2">
      <c r="A6" s="5" t="s">
        <v>11</v>
      </c>
      <c r="B6" s="6">
        <v>74</v>
      </c>
      <c r="C6" s="6">
        <v>70</v>
      </c>
      <c r="D6" s="6">
        <v>4</v>
      </c>
      <c r="E6" s="6">
        <v>12</v>
      </c>
      <c r="F6" s="6">
        <v>12</v>
      </c>
      <c r="G6" s="7">
        <f t="shared" si="0"/>
        <v>-8</v>
      </c>
      <c r="H6" s="8">
        <f t="shared" si="1"/>
        <v>4.8780487804878048</v>
      </c>
      <c r="I6" s="8">
        <f t="shared" si="2"/>
        <v>14.634146341463413</v>
      </c>
      <c r="J6" s="8">
        <f t="shared" si="3"/>
        <v>-9.7560975609756095</v>
      </c>
    </row>
    <row r="7" spans="1:10" x14ac:dyDescent="0.2">
      <c r="A7" s="5" t="s">
        <v>12</v>
      </c>
      <c r="B7" s="6">
        <v>83</v>
      </c>
      <c r="C7" s="6">
        <v>78</v>
      </c>
      <c r="D7" s="6">
        <v>5</v>
      </c>
      <c r="E7" s="6">
        <v>0</v>
      </c>
      <c r="F7" s="6">
        <v>0</v>
      </c>
      <c r="G7" s="7">
        <f t="shared" si="0"/>
        <v>5</v>
      </c>
      <c r="H7" s="8">
        <f t="shared" si="1"/>
        <v>6.4102564102564097</v>
      </c>
      <c r="I7" s="8">
        <f t="shared" si="2"/>
        <v>0</v>
      </c>
      <c r="J7" s="8">
        <f t="shared" si="3"/>
        <v>6.4102564102564097</v>
      </c>
    </row>
    <row r="8" spans="1:10" x14ac:dyDescent="0.2">
      <c r="A8" s="5" t="s">
        <v>13</v>
      </c>
      <c r="B8" s="6">
        <v>86</v>
      </c>
      <c r="C8" s="6">
        <v>85</v>
      </c>
      <c r="D8" s="6">
        <v>7</v>
      </c>
      <c r="E8" s="6">
        <v>16</v>
      </c>
      <c r="F8" s="6">
        <v>16</v>
      </c>
      <c r="G8" s="7">
        <f t="shared" si="0"/>
        <v>-9</v>
      </c>
      <c r="H8" s="8">
        <f t="shared" si="1"/>
        <v>7.3684210526315779</v>
      </c>
      <c r="I8" s="8">
        <f t="shared" si="2"/>
        <v>16.842105263157894</v>
      </c>
      <c r="J8" s="8">
        <f t="shared" si="3"/>
        <v>-9.4736842105263168</v>
      </c>
    </row>
    <row r="9" spans="1:10" x14ac:dyDescent="0.2">
      <c r="A9" s="5" t="s">
        <v>14</v>
      </c>
      <c r="B9" s="6">
        <v>42</v>
      </c>
      <c r="C9" s="6">
        <v>39</v>
      </c>
      <c r="D9" s="6">
        <v>4</v>
      </c>
      <c r="E9" s="6">
        <v>10</v>
      </c>
      <c r="F9" s="6">
        <v>9</v>
      </c>
      <c r="G9" s="7">
        <f t="shared" si="0"/>
        <v>-5</v>
      </c>
      <c r="H9" s="8">
        <f t="shared" si="1"/>
        <v>8.5106382978723403</v>
      </c>
      <c r="I9" s="8">
        <f t="shared" si="2"/>
        <v>19.148936170212767</v>
      </c>
      <c r="J9" s="8">
        <f t="shared" si="3"/>
        <v>-10.638297872340425</v>
      </c>
    </row>
    <row r="10" spans="1:10" x14ac:dyDescent="0.2">
      <c r="A10" s="5" t="s">
        <v>15</v>
      </c>
      <c r="B10" s="6">
        <v>182</v>
      </c>
      <c r="C10" s="6">
        <v>173</v>
      </c>
      <c r="D10" s="6">
        <v>7</v>
      </c>
      <c r="E10" s="6">
        <v>15</v>
      </c>
      <c r="F10" s="6">
        <v>15</v>
      </c>
      <c r="G10" s="7">
        <f t="shared" si="0"/>
        <v>-8</v>
      </c>
      <c r="H10" s="8">
        <f t="shared" si="1"/>
        <v>3.6842105263157889</v>
      </c>
      <c r="I10" s="8">
        <f t="shared" si="2"/>
        <v>7.8947368421052628</v>
      </c>
      <c r="J10" s="8">
        <f t="shared" si="3"/>
        <v>-4.2105263157894735</v>
      </c>
    </row>
    <row r="11" spans="1:10" x14ac:dyDescent="0.2">
      <c r="A11" s="5" t="s">
        <v>16</v>
      </c>
      <c r="B11" s="6">
        <v>36</v>
      </c>
      <c r="C11" s="6">
        <v>32</v>
      </c>
      <c r="D11" s="6">
        <v>2</v>
      </c>
      <c r="E11" s="6">
        <v>4</v>
      </c>
      <c r="F11" s="6">
        <v>4</v>
      </c>
      <c r="G11" s="7">
        <f t="shared" si="0"/>
        <v>-2</v>
      </c>
      <c r="H11" s="8">
        <f t="shared" si="1"/>
        <v>5.2631578947368416</v>
      </c>
      <c r="I11" s="8">
        <f t="shared" si="2"/>
        <v>10.526315789473683</v>
      </c>
      <c r="J11" s="8">
        <f t="shared" si="3"/>
        <v>-5.2631578947368416</v>
      </c>
    </row>
    <row r="12" spans="1:10" x14ac:dyDescent="0.2">
      <c r="A12" s="5" t="s">
        <v>17</v>
      </c>
      <c r="B12" s="6">
        <v>26</v>
      </c>
      <c r="C12" s="6">
        <v>24</v>
      </c>
      <c r="D12" s="6">
        <v>2</v>
      </c>
      <c r="E12" s="6">
        <v>0</v>
      </c>
      <c r="F12" s="6">
        <v>0</v>
      </c>
      <c r="G12" s="7">
        <f t="shared" si="0"/>
        <v>2</v>
      </c>
      <c r="H12" s="8">
        <f t="shared" si="1"/>
        <v>8.3333333333333321</v>
      </c>
      <c r="I12" s="8">
        <f t="shared" si="2"/>
        <v>0</v>
      </c>
      <c r="J12" s="8">
        <f t="shared" si="3"/>
        <v>8.3333333333333321</v>
      </c>
    </row>
    <row r="13" spans="1:10" x14ac:dyDescent="0.2">
      <c r="A13" s="5" t="s">
        <v>18</v>
      </c>
      <c r="B13" s="6">
        <v>27</v>
      </c>
      <c r="C13" s="6">
        <v>26</v>
      </c>
      <c r="D13" s="6">
        <v>4</v>
      </c>
      <c r="E13" s="6">
        <v>5</v>
      </c>
      <c r="F13" s="6">
        <v>5</v>
      </c>
      <c r="G13" s="7">
        <f t="shared" si="0"/>
        <v>-1</v>
      </c>
      <c r="H13" s="8">
        <f t="shared" si="1"/>
        <v>14.285714285714285</v>
      </c>
      <c r="I13" s="8">
        <f t="shared" si="2"/>
        <v>17.857142857142858</v>
      </c>
      <c r="J13" s="8">
        <f t="shared" si="3"/>
        <v>-3.5714285714285712</v>
      </c>
    </row>
    <row r="14" spans="1:10" x14ac:dyDescent="0.2">
      <c r="A14" s="5" t="s">
        <v>19</v>
      </c>
      <c r="B14" s="6">
        <v>78</v>
      </c>
      <c r="C14" s="6">
        <v>74</v>
      </c>
      <c r="D14" s="6">
        <v>4</v>
      </c>
      <c r="E14" s="6">
        <v>7</v>
      </c>
      <c r="F14" s="6">
        <v>7</v>
      </c>
      <c r="G14" s="7">
        <f t="shared" si="0"/>
        <v>-3</v>
      </c>
      <c r="H14" s="8">
        <f t="shared" si="1"/>
        <v>4.9382716049382713</v>
      </c>
      <c r="I14" s="8">
        <f t="shared" si="2"/>
        <v>8.6419753086419746</v>
      </c>
      <c r="J14" s="8">
        <f t="shared" si="3"/>
        <v>-3.7037037037037033</v>
      </c>
    </row>
    <row r="15" spans="1:10" x14ac:dyDescent="0.2">
      <c r="A15" s="5" t="s">
        <v>20</v>
      </c>
      <c r="B15" s="6">
        <v>103</v>
      </c>
      <c r="C15" s="6">
        <v>95</v>
      </c>
      <c r="D15" s="6">
        <v>6</v>
      </c>
      <c r="E15" s="6">
        <v>10</v>
      </c>
      <c r="F15" s="6">
        <v>9</v>
      </c>
      <c r="G15" s="7">
        <f t="shared" si="0"/>
        <v>-3</v>
      </c>
      <c r="H15" s="8">
        <f t="shared" si="1"/>
        <v>5.6603773584905666</v>
      </c>
      <c r="I15" s="8">
        <f t="shared" si="2"/>
        <v>8.4905660377358494</v>
      </c>
      <c r="J15" s="8">
        <f t="shared" si="3"/>
        <v>-2.8301886792452833</v>
      </c>
    </row>
    <row r="16" spans="1:10" x14ac:dyDescent="0.2">
      <c r="A16" s="5" t="s">
        <v>21</v>
      </c>
      <c r="B16" s="6">
        <v>38</v>
      </c>
      <c r="C16" s="6">
        <v>36</v>
      </c>
      <c r="D16" s="6">
        <v>0</v>
      </c>
      <c r="E16" s="6">
        <v>4</v>
      </c>
      <c r="F16" s="6">
        <v>4</v>
      </c>
      <c r="G16" s="7">
        <f t="shared" si="0"/>
        <v>-4</v>
      </c>
      <c r="H16" s="8">
        <f t="shared" si="1"/>
        <v>0</v>
      </c>
      <c r="I16" s="8">
        <f t="shared" si="2"/>
        <v>9.5238095238095237</v>
      </c>
      <c r="J16" s="8">
        <f t="shared" si="3"/>
        <v>-9.5238095238095237</v>
      </c>
    </row>
    <row r="17" spans="1:10" x14ac:dyDescent="0.2">
      <c r="A17" s="5" t="s">
        <v>22</v>
      </c>
      <c r="B17" s="6">
        <v>42</v>
      </c>
      <c r="C17" s="6">
        <v>39</v>
      </c>
      <c r="D17" s="6">
        <v>3</v>
      </c>
      <c r="E17" s="6">
        <v>5</v>
      </c>
      <c r="F17" s="6">
        <v>5</v>
      </c>
      <c r="G17" s="7">
        <f t="shared" si="0"/>
        <v>-2</v>
      </c>
      <c r="H17" s="8">
        <f t="shared" si="1"/>
        <v>6.8181818181818175</v>
      </c>
      <c r="I17" s="8">
        <f t="shared" si="2"/>
        <v>11.363636363636363</v>
      </c>
      <c r="J17" s="8">
        <f t="shared" si="3"/>
        <v>-4.5454545454545459</v>
      </c>
    </row>
    <row r="18" spans="1:10" x14ac:dyDescent="0.2">
      <c r="A18" s="5" t="s">
        <v>23</v>
      </c>
      <c r="B18" s="6">
        <v>169</v>
      </c>
      <c r="C18" s="6">
        <v>159</v>
      </c>
      <c r="D18" s="6">
        <v>3</v>
      </c>
      <c r="E18" s="6">
        <v>18</v>
      </c>
      <c r="F18" s="6">
        <v>17</v>
      </c>
      <c r="G18" s="7">
        <f t="shared" si="0"/>
        <v>-14</v>
      </c>
      <c r="H18" s="8">
        <f t="shared" si="1"/>
        <v>1.639344262295082</v>
      </c>
      <c r="I18" s="8">
        <f t="shared" si="2"/>
        <v>9.2896174863387984</v>
      </c>
      <c r="J18" s="8">
        <f t="shared" si="3"/>
        <v>-7.6502732240437163</v>
      </c>
    </row>
    <row r="19" spans="1:10" x14ac:dyDescent="0.2">
      <c r="A19" s="5" t="s">
        <v>24</v>
      </c>
      <c r="B19" s="6">
        <v>41</v>
      </c>
      <c r="C19" s="6">
        <v>39</v>
      </c>
      <c r="D19" s="6">
        <v>0</v>
      </c>
      <c r="E19" s="6">
        <v>1</v>
      </c>
      <c r="F19" s="6">
        <v>1</v>
      </c>
      <c r="G19" s="7">
        <f t="shared" si="0"/>
        <v>-1</v>
      </c>
      <c r="H19" s="8">
        <f t="shared" si="1"/>
        <v>0</v>
      </c>
      <c r="I19" s="8">
        <f t="shared" si="2"/>
        <v>2.3809523809523809</v>
      </c>
      <c r="J19" s="8">
        <f t="shared" si="3"/>
        <v>-2.3809523809523809</v>
      </c>
    </row>
    <row r="20" spans="1:10" x14ac:dyDescent="0.2">
      <c r="A20" s="5" t="s">
        <v>25</v>
      </c>
      <c r="B20" s="6">
        <v>227</v>
      </c>
      <c r="C20" s="6">
        <v>205</v>
      </c>
      <c r="D20" s="6">
        <v>8</v>
      </c>
      <c r="E20" s="6">
        <v>22</v>
      </c>
      <c r="F20" s="6">
        <v>22</v>
      </c>
      <c r="G20" s="7">
        <f t="shared" si="0"/>
        <v>-14</v>
      </c>
      <c r="H20" s="8">
        <f t="shared" si="1"/>
        <v>3.3195020746887969</v>
      </c>
      <c r="I20" s="8">
        <f t="shared" si="2"/>
        <v>9.1286307053941904</v>
      </c>
      <c r="J20" s="8">
        <f t="shared" si="3"/>
        <v>-5.809128630705394</v>
      </c>
    </row>
    <row r="21" spans="1:10" x14ac:dyDescent="0.2">
      <c r="A21" s="5" t="s">
        <v>26</v>
      </c>
      <c r="B21" s="6">
        <v>54</v>
      </c>
      <c r="C21" s="6">
        <v>54</v>
      </c>
      <c r="D21" s="6">
        <v>2</v>
      </c>
      <c r="E21" s="6">
        <v>2</v>
      </c>
      <c r="F21" s="6">
        <v>2</v>
      </c>
      <c r="G21" s="7">
        <f t="shared" si="0"/>
        <v>0</v>
      </c>
      <c r="H21" s="8">
        <f t="shared" si="1"/>
        <v>3.7037037037037033</v>
      </c>
      <c r="I21" s="8">
        <f t="shared" si="2"/>
        <v>3.7037037037037033</v>
      </c>
      <c r="J21" s="8">
        <f t="shared" si="3"/>
        <v>0</v>
      </c>
    </row>
    <row r="22" spans="1:10" x14ac:dyDescent="0.2">
      <c r="A22" s="5" t="s">
        <v>27</v>
      </c>
      <c r="B22" s="6">
        <v>44</v>
      </c>
      <c r="C22" s="6">
        <v>44</v>
      </c>
      <c r="D22" s="6">
        <v>3</v>
      </c>
      <c r="E22" s="6">
        <v>2</v>
      </c>
      <c r="F22" s="6">
        <v>2</v>
      </c>
      <c r="G22" s="7">
        <f t="shared" si="0"/>
        <v>1</v>
      </c>
      <c r="H22" s="8">
        <f t="shared" si="1"/>
        <v>6.9767441860465116</v>
      </c>
      <c r="I22" s="8">
        <f t="shared" si="2"/>
        <v>4.6511627906976747</v>
      </c>
      <c r="J22" s="8">
        <f t="shared" si="3"/>
        <v>2.3255813953488373</v>
      </c>
    </row>
    <row r="23" spans="1:10" x14ac:dyDescent="0.2">
      <c r="A23" s="5" t="s">
        <v>28</v>
      </c>
      <c r="B23" s="6">
        <v>70</v>
      </c>
      <c r="C23" s="6">
        <v>69</v>
      </c>
      <c r="D23" s="6">
        <v>3</v>
      </c>
      <c r="E23" s="6">
        <v>7</v>
      </c>
      <c r="F23" s="6">
        <v>7</v>
      </c>
      <c r="G23" s="7">
        <f t="shared" si="0"/>
        <v>-4</v>
      </c>
      <c r="H23" s="8">
        <f t="shared" si="1"/>
        <v>4.0540540540540544</v>
      </c>
      <c r="I23" s="8">
        <f t="shared" si="2"/>
        <v>9.4594594594594597</v>
      </c>
      <c r="J23" s="8">
        <f t="shared" si="3"/>
        <v>-5.4054054054054053</v>
      </c>
    </row>
    <row r="24" spans="1:10" x14ac:dyDescent="0.2">
      <c r="A24" s="5" t="s">
        <v>29</v>
      </c>
      <c r="B24" s="6">
        <v>116</v>
      </c>
      <c r="C24" s="6">
        <v>110</v>
      </c>
      <c r="D24" s="6">
        <v>5</v>
      </c>
      <c r="E24" s="6">
        <v>10</v>
      </c>
      <c r="F24" s="6">
        <v>10</v>
      </c>
      <c r="G24" s="7">
        <f t="shared" si="0"/>
        <v>-5</v>
      </c>
      <c r="H24" s="8">
        <f t="shared" si="1"/>
        <v>4.1322314049586781</v>
      </c>
      <c r="I24" s="8">
        <f t="shared" si="2"/>
        <v>8.2644628099173563</v>
      </c>
      <c r="J24" s="8">
        <f t="shared" si="3"/>
        <v>-4.1322314049586781</v>
      </c>
    </row>
    <row r="25" spans="1:10" x14ac:dyDescent="0.2">
      <c r="A25" s="5" t="s">
        <v>30</v>
      </c>
      <c r="B25" s="6">
        <v>66</v>
      </c>
      <c r="C25" s="6">
        <v>63</v>
      </c>
      <c r="D25" s="6">
        <v>4</v>
      </c>
      <c r="E25" s="6">
        <v>8</v>
      </c>
      <c r="F25" s="6">
        <v>8</v>
      </c>
      <c r="G25" s="7">
        <f t="shared" si="0"/>
        <v>-4</v>
      </c>
      <c r="H25" s="8">
        <f t="shared" si="1"/>
        <v>5.7142857142857144</v>
      </c>
      <c r="I25" s="8">
        <f t="shared" si="2"/>
        <v>11.428571428571429</v>
      </c>
      <c r="J25" s="8">
        <f t="shared" si="3"/>
        <v>-5.7142857142857144</v>
      </c>
    </row>
    <row r="26" spans="1:10" x14ac:dyDescent="0.2">
      <c r="A26" s="5" t="s">
        <v>31</v>
      </c>
      <c r="B26" s="6">
        <v>342</v>
      </c>
      <c r="C26" s="6">
        <v>309</v>
      </c>
      <c r="D26" s="6">
        <v>13</v>
      </c>
      <c r="E26" s="6">
        <v>46</v>
      </c>
      <c r="F26" s="6">
        <v>41</v>
      </c>
      <c r="G26" s="7">
        <f t="shared" si="0"/>
        <v>-28</v>
      </c>
      <c r="H26" s="8">
        <f t="shared" si="1"/>
        <v>3.5135135135135136</v>
      </c>
      <c r="I26" s="8">
        <f t="shared" si="2"/>
        <v>11.081081081081082</v>
      </c>
      <c r="J26" s="8">
        <f t="shared" si="3"/>
        <v>-7.5675675675675684</v>
      </c>
    </row>
    <row r="27" spans="1:10" x14ac:dyDescent="0.2">
      <c r="A27" s="5" t="s">
        <v>32</v>
      </c>
      <c r="B27" s="6">
        <v>79</v>
      </c>
      <c r="C27" s="6">
        <v>73</v>
      </c>
      <c r="D27" s="6">
        <v>6</v>
      </c>
      <c r="E27" s="6">
        <v>5</v>
      </c>
      <c r="F27" s="6">
        <v>5</v>
      </c>
      <c r="G27" s="7">
        <f t="shared" si="0"/>
        <v>1</v>
      </c>
      <c r="H27" s="8">
        <f t="shared" si="1"/>
        <v>7.6923076923076925</v>
      </c>
      <c r="I27" s="8">
        <f t="shared" si="2"/>
        <v>6.4102564102564097</v>
      </c>
      <c r="J27" s="8">
        <f t="shared" si="3"/>
        <v>1.2820512820512819</v>
      </c>
    </row>
    <row r="28" spans="1:10" x14ac:dyDescent="0.2">
      <c r="A28" s="5" t="s">
        <v>33</v>
      </c>
      <c r="B28" s="6">
        <v>80</v>
      </c>
      <c r="C28" s="6">
        <v>79</v>
      </c>
      <c r="D28" s="6">
        <v>11</v>
      </c>
      <c r="E28" s="6">
        <v>13</v>
      </c>
      <c r="F28" s="6">
        <v>13</v>
      </c>
      <c r="G28" s="7">
        <f t="shared" si="0"/>
        <v>-2</v>
      </c>
      <c r="H28" s="8">
        <f t="shared" si="1"/>
        <v>13.414634146341465</v>
      </c>
      <c r="I28" s="8">
        <f t="shared" si="2"/>
        <v>15.853658536585366</v>
      </c>
      <c r="J28" s="8">
        <f t="shared" si="3"/>
        <v>-2.4390243902439024</v>
      </c>
    </row>
    <row r="29" spans="1:10" x14ac:dyDescent="0.2">
      <c r="A29" s="5" t="s">
        <v>34</v>
      </c>
      <c r="B29" s="6">
        <v>38</v>
      </c>
      <c r="C29" s="6">
        <v>38</v>
      </c>
      <c r="D29" s="6">
        <v>3</v>
      </c>
      <c r="E29" s="6">
        <v>6</v>
      </c>
      <c r="F29" s="6">
        <v>6</v>
      </c>
      <c r="G29" s="7">
        <f t="shared" si="0"/>
        <v>-3</v>
      </c>
      <c r="H29" s="8">
        <f t="shared" si="1"/>
        <v>7.3170731707317067</v>
      </c>
      <c r="I29" s="8">
        <f t="shared" si="2"/>
        <v>14.634146341463413</v>
      </c>
      <c r="J29" s="8">
        <f t="shared" si="3"/>
        <v>-7.3170731707317067</v>
      </c>
    </row>
    <row r="30" spans="1:10" x14ac:dyDescent="0.2">
      <c r="A30" s="5" t="s">
        <v>35</v>
      </c>
      <c r="B30" s="6">
        <v>95</v>
      </c>
      <c r="C30" s="6">
        <v>91</v>
      </c>
      <c r="D30" s="6">
        <v>5</v>
      </c>
      <c r="E30" s="6">
        <v>8</v>
      </c>
      <c r="F30" s="6">
        <v>7</v>
      </c>
      <c r="G30" s="7">
        <f t="shared" si="0"/>
        <v>-2</v>
      </c>
      <c r="H30" s="8">
        <f t="shared" si="1"/>
        <v>5.1546391752577314</v>
      </c>
      <c r="I30" s="8">
        <f t="shared" si="2"/>
        <v>7.216494845360824</v>
      </c>
      <c r="J30" s="8">
        <f t="shared" si="3"/>
        <v>-2.0618556701030926</v>
      </c>
    </row>
    <row r="31" spans="1:10" x14ac:dyDescent="0.2">
      <c r="A31" s="5" t="s">
        <v>36</v>
      </c>
      <c r="B31" s="6">
        <v>30</v>
      </c>
      <c r="C31" s="6">
        <v>29</v>
      </c>
      <c r="D31" s="6">
        <v>1</v>
      </c>
      <c r="E31" s="6">
        <v>1</v>
      </c>
      <c r="F31" s="6">
        <v>1</v>
      </c>
      <c r="G31" s="7">
        <f t="shared" si="0"/>
        <v>0</v>
      </c>
      <c r="H31" s="8">
        <f t="shared" si="1"/>
        <v>3.3333333333333335</v>
      </c>
      <c r="I31" s="8">
        <f t="shared" si="2"/>
        <v>3.3333333333333335</v>
      </c>
      <c r="J31" s="8">
        <f t="shared" si="3"/>
        <v>0</v>
      </c>
    </row>
    <row r="32" spans="1:10" x14ac:dyDescent="0.2">
      <c r="A32" s="5" t="s">
        <v>37</v>
      </c>
      <c r="B32" s="6">
        <v>98</v>
      </c>
      <c r="C32" s="6">
        <v>94</v>
      </c>
      <c r="D32" s="6">
        <v>4</v>
      </c>
      <c r="E32" s="6">
        <v>10</v>
      </c>
      <c r="F32" s="6">
        <v>10</v>
      </c>
      <c r="G32" s="7">
        <f t="shared" si="0"/>
        <v>-6</v>
      </c>
      <c r="H32" s="8">
        <f t="shared" si="1"/>
        <v>3.8461538461538463</v>
      </c>
      <c r="I32" s="8">
        <f t="shared" si="2"/>
        <v>9.6153846153846168</v>
      </c>
      <c r="J32" s="8">
        <f t="shared" si="3"/>
        <v>-5.7692307692307692</v>
      </c>
    </row>
    <row r="33" spans="1:10" x14ac:dyDescent="0.2">
      <c r="A33" s="5" t="s">
        <v>38</v>
      </c>
      <c r="B33" s="6">
        <v>316</v>
      </c>
      <c r="C33" s="6">
        <v>297</v>
      </c>
      <c r="D33" s="6">
        <v>20</v>
      </c>
      <c r="E33" s="6">
        <v>35</v>
      </c>
      <c r="F33" s="6">
        <v>34</v>
      </c>
      <c r="G33" s="7">
        <f t="shared" si="0"/>
        <v>-14</v>
      </c>
      <c r="H33" s="8">
        <f t="shared" si="1"/>
        <v>6.0606060606060606</v>
      </c>
      <c r="I33" s="8">
        <f t="shared" si="2"/>
        <v>10.303030303030303</v>
      </c>
      <c r="J33" s="8">
        <f t="shared" si="3"/>
        <v>-4.2424242424242431</v>
      </c>
    </row>
    <row r="34" spans="1:10" x14ac:dyDescent="0.2">
      <c r="A34" s="5" t="s">
        <v>39</v>
      </c>
      <c r="B34" s="6">
        <v>165</v>
      </c>
      <c r="C34" s="6">
        <v>155</v>
      </c>
      <c r="D34" s="6">
        <v>14</v>
      </c>
      <c r="E34" s="6">
        <v>11</v>
      </c>
      <c r="F34" s="6">
        <v>10</v>
      </c>
      <c r="G34" s="7">
        <f t="shared" si="0"/>
        <v>4</v>
      </c>
      <c r="H34" s="8">
        <f t="shared" si="1"/>
        <v>8.695652173913043</v>
      </c>
      <c r="I34" s="8">
        <f t="shared" si="2"/>
        <v>6.2111801242236027</v>
      </c>
      <c r="J34" s="8">
        <f t="shared" si="3"/>
        <v>2.4844720496894408</v>
      </c>
    </row>
    <row r="35" spans="1:10" x14ac:dyDescent="0.2">
      <c r="A35" s="5" t="s">
        <v>40</v>
      </c>
      <c r="B35" s="6">
        <v>145</v>
      </c>
      <c r="C35" s="6">
        <v>129</v>
      </c>
      <c r="D35" s="6">
        <v>10</v>
      </c>
      <c r="E35" s="6">
        <v>14</v>
      </c>
      <c r="F35" s="6">
        <v>11</v>
      </c>
      <c r="G35" s="7">
        <f t="shared" si="0"/>
        <v>-1</v>
      </c>
      <c r="H35" s="8">
        <f t="shared" si="1"/>
        <v>6.8493150684931505</v>
      </c>
      <c r="I35" s="8">
        <f t="shared" si="2"/>
        <v>7.5342465753424657</v>
      </c>
      <c r="J35" s="8">
        <f t="shared" si="3"/>
        <v>-0.68493150684931503</v>
      </c>
    </row>
    <row r="36" spans="1:10" x14ac:dyDescent="0.2">
      <c r="A36" s="5" t="s">
        <v>41</v>
      </c>
      <c r="B36" s="6">
        <v>14</v>
      </c>
      <c r="C36" s="6">
        <v>13</v>
      </c>
      <c r="D36" s="6">
        <v>1</v>
      </c>
      <c r="E36" s="6">
        <v>0</v>
      </c>
      <c r="F36" s="6">
        <v>0</v>
      </c>
      <c r="G36" s="7">
        <f t="shared" si="0"/>
        <v>1</v>
      </c>
      <c r="H36" s="8">
        <f t="shared" si="1"/>
        <v>7.6923076923076925</v>
      </c>
      <c r="I36" s="8">
        <f t="shared" si="2"/>
        <v>0</v>
      </c>
      <c r="J36" s="8">
        <f t="shared" si="3"/>
        <v>7.6923076923076925</v>
      </c>
    </row>
    <row r="37" spans="1:10" x14ac:dyDescent="0.2">
      <c r="A37" s="5" t="s">
        <v>42</v>
      </c>
      <c r="B37" s="6">
        <v>33</v>
      </c>
      <c r="C37" s="6">
        <v>32</v>
      </c>
      <c r="D37" s="6">
        <v>4</v>
      </c>
      <c r="E37" s="6">
        <v>4</v>
      </c>
      <c r="F37" s="6">
        <v>4</v>
      </c>
      <c r="G37" s="7">
        <f t="shared" si="0"/>
        <v>0</v>
      </c>
      <c r="H37" s="8">
        <f t="shared" si="1"/>
        <v>12.121212121212121</v>
      </c>
      <c r="I37" s="8">
        <f t="shared" si="2"/>
        <v>12.121212121212121</v>
      </c>
      <c r="J37" s="8">
        <f t="shared" si="3"/>
        <v>0</v>
      </c>
    </row>
    <row r="38" spans="1:10" x14ac:dyDescent="0.2">
      <c r="A38" s="5" t="s">
        <v>43</v>
      </c>
      <c r="B38" s="6">
        <v>63</v>
      </c>
      <c r="C38" s="6">
        <v>59</v>
      </c>
      <c r="D38" s="6">
        <v>3</v>
      </c>
      <c r="E38" s="6">
        <v>7</v>
      </c>
      <c r="F38" s="6">
        <v>7</v>
      </c>
      <c r="G38" s="7">
        <f t="shared" si="0"/>
        <v>-4</v>
      </c>
      <c r="H38" s="8">
        <f t="shared" si="1"/>
        <v>4.4776119402985071</v>
      </c>
      <c r="I38" s="8">
        <f t="shared" si="2"/>
        <v>10.44776119402985</v>
      </c>
      <c r="J38" s="8">
        <f t="shared" si="3"/>
        <v>-5.9701492537313428</v>
      </c>
    </row>
    <row r="39" spans="1:10" x14ac:dyDescent="0.2">
      <c r="A39" s="5" t="s">
        <v>44</v>
      </c>
      <c r="B39" s="6">
        <v>994</v>
      </c>
      <c r="C39" s="6">
        <v>835</v>
      </c>
      <c r="D39" s="6">
        <v>37</v>
      </c>
      <c r="E39" s="6">
        <v>54</v>
      </c>
      <c r="F39" s="6">
        <v>45</v>
      </c>
      <c r="G39" s="7">
        <f t="shared" si="0"/>
        <v>-8</v>
      </c>
      <c r="H39" s="8">
        <f t="shared" si="1"/>
        <v>3.6926147704590817</v>
      </c>
      <c r="I39" s="8">
        <f t="shared" si="2"/>
        <v>4.4910179640718564</v>
      </c>
      <c r="J39" s="8">
        <f t="shared" si="3"/>
        <v>-0.79840319361277434</v>
      </c>
    </row>
    <row r="40" spans="1:10" x14ac:dyDescent="0.2">
      <c r="A40" s="5" t="s">
        <v>45</v>
      </c>
      <c r="B40" s="6">
        <v>159</v>
      </c>
      <c r="C40" s="6">
        <v>144</v>
      </c>
      <c r="D40" s="6">
        <v>3</v>
      </c>
      <c r="E40" s="6">
        <v>5</v>
      </c>
      <c r="F40" s="6">
        <v>5</v>
      </c>
      <c r="G40" s="7">
        <f t="shared" si="0"/>
        <v>-2</v>
      </c>
      <c r="H40" s="8">
        <f t="shared" si="1"/>
        <v>1.8633540372670807</v>
      </c>
      <c r="I40" s="8">
        <f t="shared" si="2"/>
        <v>3.1055900621118013</v>
      </c>
      <c r="J40" s="8">
        <f t="shared" si="3"/>
        <v>-1.2422360248447204</v>
      </c>
    </row>
    <row r="41" spans="1:10" x14ac:dyDescent="0.2">
      <c r="A41" s="5" t="s">
        <v>46</v>
      </c>
      <c r="B41" s="6">
        <v>137</v>
      </c>
      <c r="C41" s="6">
        <v>134</v>
      </c>
      <c r="D41" s="6">
        <v>3</v>
      </c>
      <c r="E41" s="6">
        <v>12</v>
      </c>
      <c r="F41" s="6">
        <v>12</v>
      </c>
      <c r="G41" s="7">
        <f t="shared" si="0"/>
        <v>-9</v>
      </c>
      <c r="H41" s="8">
        <f t="shared" si="1"/>
        <v>2.054794520547945</v>
      </c>
      <c r="I41" s="8">
        <f t="shared" si="2"/>
        <v>8.2191780821917799</v>
      </c>
      <c r="J41" s="8">
        <f t="shared" si="3"/>
        <v>-6.1643835616438354</v>
      </c>
    </row>
    <row r="42" spans="1:10" x14ac:dyDescent="0.2">
      <c r="A42" s="5" t="s">
        <v>47</v>
      </c>
      <c r="B42" s="6">
        <v>172</v>
      </c>
      <c r="C42" s="6">
        <v>158</v>
      </c>
      <c r="D42" s="6">
        <v>8</v>
      </c>
      <c r="E42" s="6">
        <v>13</v>
      </c>
      <c r="F42" s="6">
        <v>12</v>
      </c>
      <c r="G42" s="7">
        <f t="shared" si="0"/>
        <v>-4</v>
      </c>
      <c r="H42" s="8">
        <f t="shared" si="1"/>
        <v>4.5454545454545459</v>
      </c>
      <c r="I42" s="8">
        <f t="shared" si="2"/>
        <v>6.8181818181818175</v>
      </c>
      <c r="J42" s="8">
        <f t="shared" si="3"/>
        <v>-2.2727272727272729</v>
      </c>
    </row>
    <row r="43" spans="1:10" x14ac:dyDescent="0.2">
      <c r="A43" s="5" t="s">
        <v>48</v>
      </c>
      <c r="B43" s="6">
        <v>113</v>
      </c>
      <c r="C43" s="6">
        <v>103</v>
      </c>
      <c r="D43" s="6">
        <v>5</v>
      </c>
      <c r="E43" s="6">
        <v>3</v>
      </c>
      <c r="F43" s="6">
        <v>3</v>
      </c>
      <c r="G43" s="7">
        <f t="shared" si="0"/>
        <v>2</v>
      </c>
      <c r="H43" s="8">
        <f t="shared" si="1"/>
        <v>4.5045045045045047</v>
      </c>
      <c r="I43" s="8">
        <f t="shared" si="2"/>
        <v>2.7027027027027026</v>
      </c>
      <c r="J43" s="8">
        <f t="shared" si="3"/>
        <v>1.8018018018018018</v>
      </c>
    </row>
    <row r="44" spans="1:10" x14ac:dyDescent="0.2">
      <c r="A44" s="5" t="s">
        <v>49</v>
      </c>
      <c r="B44" s="6">
        <v>155</v>
      </c>
      <c r="C44" s="6">
        <v>143</v>
      </c>
      <c r="D44" s="6">
        <v>12</v>
      </c>
      <c r="E44" s="6">
        <v>5</v>
      </c>
      <c r="F44" s="6">
        <v>5</v>
      </c>
      <c r="G44" s="7">
        <f t="shared" si="0"/>
        <v>7</v>
      </c>
      <c r="H44" s="8">
        <f t="shared" si="1"/>
        <v>8.1081081081081088</v>
      </c>
      <c r="I44" s="8">
        <f t="shared" si="2"/>
        <v>3.3783783783783785</v>
      </c>
      <c r="J44" s="8">
        <f t="shared" si="3"/>
        <v>4.7297297297297298</v>
      </c>
    </row>
    <row r="45" spans="1:10" x14ac:dyDescent="0.2">
      <c r="A45" s="5" t="s">
        <v>50</v>
      </c>
      <c r="B45" s="6">
        <v>35</v>
      </c>
      <c r="C45" s="6">
        <v>32</v>
      </c>
      <c r="D45" s="6">
        <v>4</v>
      </c>
      <c r="E45" s="6">
        <v>2</v>
      </c>
      <c r="F45" s="6">
        <v>2</v>
      </c>
      <c r="G45" s="7">
        <f t="shared" si="0"/>
        <v>2</v>
      </c>
      <c r="H45" s="8">
        <f t="shared" si="1"/>
        <v>12.121212121212121</v>
      </c>
      <c r="I45" s="8">
        <f t="shared" si="2"/>
        <v>6.0606060606060606</v>
      </c>
      <c r="J45" s="8">
        <f t="shared" si="3"/>
        <v>6.0606060606060606</v>
      </c>
    </row>
    <row r="46" spans="1:10" x14ac:dyDescent="0.2">
      <c r="A46" s="5" t="s">
        <v>51</v>
      </c>
      <c r="B46" s="6">
        <v>240</v>
      </c>
      <c r="C46" s="6">
        <v>223</v>
      </c>
      <c r="D46" s="6">
        <v>17</v>
      </c>
      <c r="E46" s="6">
        <v>21</v>
      </c>
      <c r="F46" s="6">
        <v>20</v>
      </c>
      <c r="G46" s="7">
        <f t="shared" si="0"/>
        <v>-3</v>
      </c>
      <c r="H46" s="8">
        <f t="shared" si="1"/>
        <v>6.9958847736625511</v>
      </c>
      <c r="I46" s="8">
        <f t="shared" si="2"/>
        <v>8.2304526748971192</v>
      </c>
      <c r="J46" s="8">
        <f t="shared" si="3"/>
        <v>-1.2345679012345678</v>
      </c>
    </row>
    <row r="47" spans="1:10" x14ac:dyDescent="0.2">
      <c r="A47" s="5" t="s">
        <v>52</v>
      </c>
      <c r="B47" s="6">
        <v>134</v>
      </c>
      <c r="C47" s="6">
        <v>130</v>
      </c>
      <c r="D47" s="6">
        <v>11</v>
      </c>
      <c r="E47" s="6">
        <v>12</v>
      </c>
      <c r="F47" s="6">
        <v>11</v>
      </c>
      <c r="G47" s="7">
        <f t="shared" si="0"/>
        <v>0</v>
      </c>
      <c r="H47" s="8">
        <f t="shared" si="1"/>
        <v>8.2089552238805972</v>
      </c>
      <c r="I47" s="8">
        <f t="shared" si="2"/>
        <v>8.2089552238805972</v>
      </c>
      <c r="J47" s="8">
        <f t="shared" si="3"/>
        <v>0</v>
      </c>
    </row>
    <row r="48" spans="1:10" x14ac:dyDescent="0.2">
      <c r="A48" s="5" t="s">
        <v>53</v>
      </c>
      <c r="B48" s="6">
        <v>126</v>
      </c>
      <c r="C48" s="6">
        <v>118</v>
      </c>
      <c r="D48" s="6">
        <v>8</v>
      </c>
      <c r="E48" s="6">
        <v>17</v>
      </c>
      <c r="F48" s="6">
        <v>16</v>
      </c>
      <c r="G48" s="7">
        <f t="shared" si="0"/>
        <v>-8</v>
      </c>
      <c r="H48" s="8">
        <f t="shared" si="1"/>
        <v>5.9701492537313428</v>
      </c>
      <c r="I48" s="8">
        <f t="shared" si="2"/>
        <v>11.940298507462686</v>
      </c>
      <c r="J48" s="8">
        <f t="shared" si="3"/>
        <v>-5.9701492537313428</v>
      </c>
    </row>
    <row r="49" spans="1:10" x14ac:dyDescent="0.2">
      <c r="A49" s="5" t="s">
        <v>54</v>
      </c>
      <c r="B49" s="6">
        <v>33</v>
      </c>
      <c r="C49" s="6">
        <v>30</v>
      </c>
      <c r="D49" s="6">
        <v>2</v>
      </c>
      <c r="E49" s="6">
        <v>4</v>
      </c>
      <c r="F49" s="6">
        <v>4</v>
      </c>
      <c r="G49" s="7">
        <f t="shared" si="0"/>
        <v>-2</v>
      </c>
      <c r="H49" s="8">
        <f t="shared" si="1"/>
        <v>5.7142857142857144</v>
      </c>
      <c r="I49" s="8">
        <f t="shared" si="2"/>
        <v>11.428571428571429</v>
      </c>
      <c r="J49" s="8">
        <f t="shared" si="3"/>
        <v>-5.7142857142857144</v>
      </c>
    </row>
    <row r="50" spans="1:10" x14ac:dyDescent="0.2">
      <c r="A50" s="5" t="s">
        <v>55</v>
      </c>
      <c r="B50" s="6">
        <v>42</v>
      </c>
      <c r="C50" s="6">
        <v>39</v>
      </c>
      <c r="D50" s="6">
        <v>3</v>
      </c>
      <c r="E50" s="6">
        <v>4</v>
      </c>
      <c r="F50" s="6">
        <v>4</v>
      </c>
      <c r="G50" s="7">
        <f t="shared" si="0"/>
        <v>-1</v>
      </c>
      <c r="H50" s="8">
        <f t="shared" si="1"/>
        <v>6.9767441860465116</v>
      </c>
      <c r="I50" s="8">
        <f t="shared" si="2"/>
        <v>9.3023255813953494</v>
      </c>
      <c r="J50" s="8">
        <f t="shared" si="3"/>
        <v>-2.3255813953488373</v>
      </c>
    </row>
    <row r="51" spans="1:10" x14ac:dyDescent="0.2">
      <c r="A51" s="5" t="s">
        <v>56</v>
      </c>
      <c r="B51" s="6">
        <v>46</v>
      </c>
      <c r="C51" s="6">
        <v>45</v>
      </c>
      <c r="D51" s="6">
        <v>4</v>
      </c>
      <c r="E51" s="6">
        <v>2</v>
      </c>
      <c r="F51" s="6">
        <v>2</v>
      </c>
      <c r="G51" s="7">
        <f t="shared" si="0"/>
        <v>2</v>
      </c>
      <c r="H51" s="8">
        <f t="shared" si="1"/>
        <v>9.0909090909090917</v>
      </c>
      <c r="I51" s="8">
        <f t="shared" si="2"/>
        <v>4.5454545454545459</v>
      </c>
      <c r="J51" s="8">
        <f t="shared" si="3"/>
        <v>4.5454545454545459</v>
      </c>
    </row>
    <row r="52" spans="1:10" x14ac:dyDescent="0.2">
      <c r="A52" s="5" t="s">
        <v>57</v>
      </c>
      <c r="B52" s="6">
        <v>235</v>
      </c>
      <c r="C52" s="6">
        <v>222</v>
      </c>
      <c r="D52" s="6">
        <v>4</v>
      </c>
      <c r="E52" s="6">
        <v>25</v>
      </c>
      <c r="F52" s="6">
        <v>19</v>
      </c>
      <c r="G52" s="7">
        <f t="shared" si="0"/>
        <v>-15</v>
      </c>
      <c r="H52" s="8">
        <f t="shared" si="1"/>
        <v>1.6</v>
      </c>
      <c r="I52" s="8">
        <f t="shared" si="2"/>
        <v>7.6</v>
      </c>
      <c r="J52" s="8">
        <f t="shared" si="3"/>
        <v>-6</v>
      </c>
    </row>
    <row r="53" spans="1:10" x14ac:dyDescent="0.2">
      <c r="A53" s="5" t="s">
        <v>58</v>
      </c>
      <c r="B53" s="6">
        <v>43</v>
      </c>
      <c r="C53" s="6">
        <v>39</v>
      </c>
      <c r="D53" s="6">
        <v>1</v>
      </c>
      <c r="E53" s="6">
        <v>5</v>
      </c>
      <c r="F53" s="6">
        <v>5</v>
      </c>
      <c r="G53" s="7">
        <f t="shared" si="0"/>
        <v>-4</v>
      </c>
      <c r="H53" s="8">
        <f t="shared" si="1"/>
        <v>2.1276595744680851</v>
      </c>
      <c r="I53" s="8">
        <f t="shared" si="2"/>
        <v>10.638297872340425</v>
      </c>
      <c r="J53" s="8">
        <f t="shared" si="3"/>
        <v>-8.5106382978723403</v>
      </c>
    </row>
    <row r="54" spans="1:10" x14ac:dyDescent="0.2">
      <c r="A54" s="5" t="s">
        <v>59</v>
      </c>
      <c r="B54" s="6">
        <v>43</v>
      </c>
      <c r="C54" s="6">
        <v>42</v>
      </c>
      <c r="D54" s="6">
        <v>1</v>
      </c>
      <c r="E54" s="6">
        <v>2</v>
      </c>
      <c r="F54" s="6">
        <v>2</v>
      </c>
      <c r="G54" s="7">
        <f t="shared" si="0"/>
        <v>-1</v>
      </c>
      <c r="H54" s="8">
        <f t="shared" si="1"/>
        <v>2.2727272727272729</v>
      </c>
      <c r="I54" s="8">
        <f t="shared" si="2"/>
        <v>4.5454545454545459</v>
      </c>
      <c r="J54" s="8">
        <f t="shared" si="3"/>
        <v>-2.2727272727272729</v>
      </c>
    </row>
    <row r="55" spans="1:10" x14ac:dyDescent="0.2">
      <c r="A55" s="5" t="s">
        <v>60</v>
      </c>
      <c r="B55" s="6">
        <v>91</v>
      </c>
      <c r="C55" s="6">
        <v>88</v>
      </c>
      <c r="D55" s="6">
        <v>7</v>
      </c>
      <c r="E55" s="6">
        <v>9</v>
      </c>
      <c r="F55" s="6">
        <v>7</v>
      </c>
      <c r="G55" s="7">
        <f t="shared" si="0"/>
        <v>0</v>
      </c>
      <c r="H55" s="8">
        <f t="shared" si="1"/>
        <v>7.6923076923076925</v>
      </c>
      <c r="I55" s="8">
        <f t="shared" si="2"/>
        <v>7.6923076923076925</v>
      </c>
      <c r="J55" s="8">
        <f t="shared" si="3"/>
        <v>0</v>
      </c>
    </row>
    <row r="56" spans="1:10" x14ac:dyDescent="0.2">
      <c r="A56" s="5" t="s">
        <v>61</v>
      </c>
      <c r="B56" s="6">
        <v>417</v>
      </c>
      <c r="C56" s="6">
        <v>373</v>
      </c>
      <c r="D56" s="6">
        <v>23</v>
      </c>
      <c r="E56" s="6">
        <v>27</v>
      </c>
      <c r="F56" s="6">
        <v>27</v>
      </c>
      <c r="G56" s="7">
        <f t="shared" si="0"/>
        <v>-4</v>
      </c>
      <c r="H56" s="8">
        <f t="shared" si="1"/>
        <v>5.4631828978622332</v>
      </c>
      <c r="I56" s="8">
        <f t="shared" si="2"/>
        <v>6.4133016627078394</v>
      </c>
      <c r="J56" s="8">
        <f t="shared" si="3"/>
        <v>-0.95011876484560576</v>
      </c>
    </row>
    <row r="57" spans="1:10" x14ac:dyDescent="0.2">
      <c r="A57" s="5" t="s">
        <v>62</v>
      </c>
      <c r="B57" s="6">
        <v>116</v>
      </c>
      <c r="C57" s="6">
        <v>107</v>
      </c>
      <c r="D57" s="6">
        <v>10</v>
      </c>
      <c r="E57" s="6">
        <v>15</v>
      </c>
      <c r="F57" s="6">
        <v>15</v>
      </c>
      <c r="G57" s="7">
        <f t="shared" si="0"/>
        <v>-5</v>
      </c>
      <c r="H57" s="8">
        <f t="shared" si="1"/>
        <v>8.2644628099173563</v>
      </c>
      <c r="I57" s="8">
        <f t="shared" si="2"/>
        <v>12.396694214876034</v>
      </c>
      <c r="J57" s="8">
        <f t="shared" si="3"/>
        <v>-4.1322314049586781</v>
      </c>
    </row>
    <row r="58" spans="1:10" x14ac:dyDescent="0.2">
      <c r="A58" s="5" t="s">
        <v>63</v>
      </c>
      <c r="B58" s="6">
        <v>21</v>
      </c>
      <c r="C58" s="6">
        <v>21</v>
      </c>
      <c r="D58" s="6">
        <v>2</v>
      </c>
      <c r="E58" s="6">
        <v>3</v>
      </c>
      <c r="F58" s="6">
        <v>3</v>
      </c>
      <c r="G58" s="7">
        <f t="shared" si="0"/>
        <v>-1</v>
      </c>
      <c r="H58" s="8">
        <f t="shared" si="1"/>
        <v>9.0909090909090917</v>
      </c>
      <c r="I58" s="8">
        <f t="shared" si="2"/>
        <v>13.636363636363635</v>
      </c>
      <c r="J58" s="8">
        <f t="shared" si="3"/>
        <v>-4.5454545454545459</v>
      </c>
    </row>
    <row r="59" spans="1:10" x14ac:dyDescent="0.2">
      <c r="A59" s="5" t="s">
        <v>64</v>
      </c>
      <c r="B59" s="6">
        <v>76</v>
      </c>
      <c r="C59" s="6">
        <v>72</v>
      </c>
      <c r="D59" s="6">
        <v>8</v>
      </c>
      <c r="E59" s="6">
        <v>13</v>
      </c>
      <c r="F59" s="6">
        <v>12</v>
      </c>
      <c r="G59" s="7">
        <f t="shared" si="0"/>
        <v>-4</v>
      </c>
      <c r="H59" s="8">
        <f t="shared" si="1"/>
        <v>10</v>
      </c>
      <c r="I59" s="8">
        <f t="shared" si="2"/>
        <v>15</v>
      </c>
      <c r="J59" s="8">
        <f t="shared" si="3"/>
        <v>-5</v>
      </c>
    </row>
    <row r="60" spans="1:10" x14ac:dyDescent="0.2">
      <c r="A60" s="5" t="s">
        <v>65</v>
      </c>
      <c r="B60" s="6">
        <v>31</v>
      </c>
      <c r="C60" s="6">
        <v>30</v>
      </c>
      <c r="D60" s="6">
        <v>3</v>
      </c>
      <c r="E60" s="6">
        <v>1</v>
      </c>
      <c r="F60" s="6">
        <v>1</v>
      </c>
      <c r="G60" s="7">
        <f t="shared" si="0"/>
        <v>2</v>
      </c>
      <c r="H60" s="8">
        <f t="shared" si="1"/>
        <v>10.344827586206897</v>
      </c>
      <c r="I60" s="8">
        <f t="shared" si="2"/>
        <v>3.4482758620689653</v>
      </c>
      <c r="J60" s="8">
        <f t="shared" si="3"/>
        <v>6.8965517241379306</v>
      </c>
    </row>
    <row r="61" spans="1:10" x14ac:dyDescent="0.2">
      <c r="A61" s="5" t="s">
        <v>66</v>
      </c>
      <c r="B61" s="6">
        <v>56</v>
      </c>
      <c r="C61" s="6">
        <v>49</v>
      </c>
      <c r="D61" s="6">
        <v>1</v>
      </c>
      <c r="E61" s="6">
        <v>4</v>
      </c>
      <c r="F61" s="6">
        <v>3</v>
      </c>
      <c r="G61" s="7">
        <f t="shared" si="0"/>
        <v>-2</v>
      </c>
      <c r="H61" s="8">
        <f t="shared" si="1"/>
        <v>1.7241379310344827</v>
      </c>
      <c r="I61" s="8">
        <f t="shared" si="2"/>
        <v>5.1724137931034484</v>
      </c>
      <c r="J61" s="8">
        <f t="shared" si="3"/>
        <v>-3.4482758620689653</v>
      </c>
    </row>
    <row r="62" spans="1:10" x14ac:dyDescent="0.2">
      <c r="A62" s="5" t="s">
        <v>67</v>
      </c>
      <c r="B62" s="6">
        <v>18</v>
      </c>
      <c r="C62" s="6">
        <v>16</v>
      </c>
      <c r="D62" s="6">
        <v>0</v>
      </c>
      <c r="E62" s="6">
        <v>0</v>
      </c>
      <c r="F62" s="6">
        <v>0</v>
      </c>
      <c r="G62" s="7">
        <f t="shared" si="0"/>
        <v>0</v>
      </c>
      <c r="H62" s="8">
        <f t="shared" si="1"/>
        <v>0</v>
      </c>
      <c r="I62" s="8">
        <f t="shared" si="2"/>
        <v>0</v>
      </c>
      <c r="J62" s="8">
        <f t="shared" si="3"/>
        <v>0</v>
      </c>
    </row>
    <row r="63" spans="1:10" x14ac:dyDescent="0.2">
      <c r="A63" s="5" t="s">
        <v>68</v>
      </c>
      <c r="B63" s="6">
        <v>149</v>
      </c>
      <c r="C63" s="6">
        <v>143</v>
      </c>
      <c r="D63" s="6">
        <v>10</v>
      </c>
      <c r="E63" s="6">
        <v>10</v>
      </c>
      <c r="F63" s="6">
        <v>9</v>
      </c>
      <c r="G63" s="7">
        <f t="shared" si="0"/>
        <v>1</v>
      </c>
      <c r="H63" s="8">
        <f t="shared" si="1"/>
        <v>6.756756756756757</v>
      </c>
      <c r="I63" s="8">
        <f t="shared" si="2"/>
        <v>6.0810810810810816</v>
      </c>
      <c r="J63" s="8">
        <f t="shared" si="3"/>
        <v>0.67567567567567566</v>
      </c>
    </row>
    <row r="64" spans="1:10" x14ac:dyDescent="0.2">
      <c r="A64" s="5" t="s">
        <v>69</v>
      </c>
      <c r="B64" s="6">
        <v>15</v>
      </c>
      <c r="C64" s="6">
        <v>15</v>
      </c>
      <c r="D64" s="6">
        <v>0</v>
      </c>
      <c r="E64" s="6">
        <v>1</v>
      </c>
      <c r="F64" s="6">
        <v>1</v>
      </c>
      <c r="G64" s="7">
        <f t="shared" si="0"/>
        <v>-1</v>
      </c>
      <c r="H64" s="8">
        <f t="shared" si="1"/>
        <v>0</v>
      </c>
      <c r="I64" s="8">
        <f t="shared" si="2"/>
        <v>6.25</v>
      </c>
      <c r="J64" s="8">
        <f t="shared" si="3"/>
        <v>-6.25</v>
      </c>
    </row>
    <row r="65" spans="1:10" x14ac:dyDescent="0.2">
      <c r="A65" s="5" t="s">
        <v>70</v>
      </c>
      <c r="B65" s="6">
        <v>62</v>
      </c>
      <c r="C65" s="6">
        <v>57</v>
      </c>
      <c r="D65" s="6">
        <v>2</v>
      </c>
      <c r="E65" s="6">
        <v>3</v>
      </c>
      <c r="F65" s="6">
        <v>2</v>
      </c>
      <c r="G65" s="7">
        <f t="shared" si="0"/>
        <v>0</v>
      </c>
      <c r="H65" s="8">
        <f t="shared" si="1"/>
        <v>3.225806451612903</v>
      </c>
      <c r="I65" s="8">
        <f t="shared" si="2"/>
        <v>3.225806451612903</v>
      </c>
      <c r="J65" s="8">
        <f t="shared" si="3"/>
        <v>0</v>
      </c>
    </row>
    <row r="66" spans="1:10" x14ac:dyDescent="0.2">
      <c r="A66" s="5" t="s">
        <v>71</v>
      </c>
      <c r="B66" s="6">
        <v>85</v>
      </c>
      <c r="C66" s="6">
        <v>77</v>
      </c>
      <c r="D66" s="6">
        <v>9</v>
      </c>
      <c r="E66" s="6">
        <v>14</v>
      </c>
      <c r="F66" s="6">
        <v>14</v>
      </c>
      <c r="G66" s="7">
        <f t="shared" si="0"/>
        <v>-5</v>
      </c>
      <c r="H66" s="8">
        <f t="shared" si="1"/>
        <v>10</v>
      </c>
      <c r="I66" s="8">
        <f t="shared" si="2"/>
        <v>15.555555555555555</v>
      </c>
      <c r="J66" s="8">
        <f t="shared" si="3"/>
        <v>-5.5555555555555554</v>
      </c>
    </row>
    <row r="67" spans="1:10" x14ac:dyDescent="0.2">
      <c r="A67" s="5" t="s">
        <v>72</v>
      </c>
      <c r="B67" s="6">
        <v>230</v>
      </c>
      <c r="C67" s="6">
        <v>223</v>
      </c>
      <c r="D67" s="6">
        <v>19</v>
      </c>
      <c r="E67" s="6">
        <v>20</v>
      </c>
      <c r="F67" s="6">
        <v>20</v>
      </c>
      <c r="G67" s="7">
        <f t="shared" si="0"/>
        <v>-1</v>
      </c>
      <c r="H67" s="8">
        <f t="shared" si="1"/>
        <v>8.2251082251082259</v>
      </c>
      <c r="I67" s="8">
        <f t="shared" si="2"/>
        <v>8.6580086580086579</v>
      </c>
      <c r="J67" s="8">
        <f t="shared" si="3"/>
        <v>-0.4329004329004329</v>
      </c>
    </row>
    <row r="68" spans="1:10" x14ac:dyDescent="0.2">
      <c r="A68" s="5" t="s">
        <v>73</v>
      </c>
      <c r="B68" s="6">
        <v>155</v>
      </c>
      <c r="C68" s="6">
        <v>152</v>
      </c>
      <c r="D68" s="6">
        <v>13</v>
      </c>
      <c r="E68" s="6">
        <v>17</v>
      </c>
      <c r="F68" s="6">
        <v>17</v>
      </c>
      <c r="G68" s="7">
        <f t="shared" si="0"/>
        <v>-4</v>
      </c>
      <c r="H68" s="8">
        <f t="shared" si="1"/>
        <v>8.1761006289308167</v>
      </c>
      <c r="I68" s="8">
        <f t="shared" si="2"/>
        <v>10.691823899371069</v>
      </c>
      <c r="J68" s="8">
        <f t="shared" si="3"/>
        <v>-2.5157232704402519</v>
      </c>
    </row>
    <row r="69" spans="1:10" x14ac:dyDescent="0.2">
      <c r="A69" s="5" t="s">
        <v>74</v>
      </c>
      <c r="B69" s="6">
        <v>77</v>
      </c>
      <c r="C69" s="6">
        <v>73</v>
      </c>
      <c r="D69" s="6">
        <v>5</v>
      </c>
      <c r="E69" s="6">
        <v>7</v>
      </c>
      <c r="F69" s="6">
        <v>7</v>
      </c>
      <c r="G69" s="7">
        <f t="shared" ref="G69:G102" si="4">D69-F69</f>
        <v>-2</v>
      </c>
      <c r="H69" s="8">
        <f t="shared" ref="H69:H102" si="5">D69/(B69-D69+F69)*100</f>
        <v>6.3291139240506329</v>
      </c>
      <c r="I69" s="8">
        <f t="shared" ref="I69:I102" si="6">F69/(B69-D69+F69)*100</f>
        <v>8.8607594936708853</v>
      </c>
      <c r="J69" s="8">
        <f t="shared" ref="J69:J102" si="7">G69/(B69-D69+F69)*100</f>
        <v>-2.5316455696202533</v>
      </c>
    </row>
    <row r="70" spans="1:10" x14ac:dyDescent="0.2">
      <c r="A70" s="5" t="s">
        <v>75</v>
      </c>
      <c r="B70" s="6">
        <v>67</v>
      </c>
      <c r="C70" s="6">
        <v>63</v>
      </c>
      <c r="D70" s="6">
        <v>6</v>
      </c>
      <c r="E70" s="6">
        <v>9</v>
      </c>
      <c r="F70" s="6">
        <v>9</v>
      </c>
      <c r="G70" s="7">
        <f t="shared" si="4"/>
        <v>-3</v>
      </c>
      <c r="H70" s="8">
        <f t="shared" si="5"/>
        <v>8.5714285714285712</v>
      </c>
      <c r="I70" s="8">
        <f t="shared" si="6"/>
        <v>12.857142857142856</v>
      </c>
      <c r="J70" s="8">
        <f t="shared" si="7"/>
        <v>-4.2857142857142856</v>
      </c>
    </row>
    <row r="71" spans="1:10" x14ac:dyDescent="0.2">
      <c r="A71" s="5" t="s">
        <v>76</v>
      </c>
      <c r="B71" s="6">
        <v>17</v>
      </c>
      <c r="C71" s="6">
        <v>15</v>
      </c>
      <c r="D71" s="6">
        <v>1</v>
      </c>
      <c r="E71" s="6">
        <v>3</v>
      </c>
      <c r="F71" s="6">
        <v>3</v>
      </c>
      <c r="G71" s="7">
        <f t="shared" si="4"/>
        <v>-2</v>
      </c>
      <c r="H71" s="8">
        <f t="shared" si="5"/>
        <v>5.2631578947368416</v>
      </c>
      <c r="I71" s="8">
        <f t="shared" si="6"/>
        <v>15.789473684210526</v>
      </c>
      <c r="J71" s="8">
        <f t="shared" si="7"/>
        <v>-10.526315789473683</v>
      </c>
    </row>
    <row r="72" spans="1:10" x14ac:dyDescent="0.2">
      <c r="A72" s="5" t="s">
        <v>77</v>
      </c>
      <c r="B72" s="6">
        <v>114</v>
      </c>
      <c r="C72" s="6">
        <v>109</v>
      </c>
      <c r="D72" s="6">
        <v>3</v>
      </c>
      <c r="E72" s="6">
        <v>6</v>
      </c>
      <c r="F72" s="6">
        <v>6</v>
      </c>
      <c r="G72" s="7">
        <f t="shared" si="4"/>
        <v>-3</v>
      </c>
      <c r="H72" s="8">
        <f t="shared" si="5"/>
        <v>2.5641025641025639</v>
      </c>
      <c r="I72" s="8">
        <f t="shared" si="6"/>
        <v>5.1282051282051277</v>
      </c>
      <c r="J72" s="8">
        <f t="shared" si="7"/>
        <v>-2.5641025641025639</v>
      </c>
    </row>
    <row r="73" spans="1:10" x14ac:dyDescent="0.2">
      <c r="A73" s="5" t="s">
        <v>78</v>
      </c>
      <c r="B73" s="6">
        <v>61</v>
      </c>
      <c r="C73" s="6">
        <v>56</v>
      </c>
      <c r="D73" s="6">
        <v>0</v>
      </c>
      <c r="E73" s="6">
        <v>7</v>
      </c>
      <c r="F73" s="6">
        <v>7</v>
      </c>
      <c r="G73" s="7">
        <f t="shared" si="4"/>
        <v>-7</v>
      </c>
      <c r="H73" s="8">
        <f t="shared" si="5"/>
        <v>0</v>
      </c>
      <c r="I73" s="8">
        <f t="shared" si="6"/>
        <v>10.294117647058822</v>
      </c>
      <c r="J73" s="8">
        <f t="shared" si="7"/>
        <v>-10.294117647058822</v>
      </c>
    </row>
    <row r="74" spans="1:10" x14ac:dyDescent="0.2">
      <c r="A74" s="5" t="s">
        <v>79</v>
      </c>
      <c r="B74" s="6">
        <v>83</v>
      </c>
      <c r="C74" s="6">
        <v>79</v>
      </c>
      <c r="D74" s="6">
        <v>7</v>
      </c>
      <c r="E74" s="6">
        <v>8</v>
      </c>
      <c r="F74" s="6">
        <v>8</v>
      </c>
      <c r="G74" s="7">
        <f t="shared" si="4"/>
        <v>-1</v>
      </c>
      <c r="H74" s="8">
        <f t="shared" si="5"/>
        <v>8.3333333333333321</v>
      </c>
      <c r="I74" s="8">
        <f t="shared" si="6"/>
        <v>9.5238095238095237</v>
      </c>
      <c r="J74" s="8">
        <f t="shared" si="7"/>
        <v>-1.1904761904761905</v>
      </c>
    </row>
    <row r="75" spans="1:10" x14ac:dyDescent="0.2">
      <c r="A75" s="5" t="s">
        <v>80</v>
      </c>
      <c r="B75" s="6">
        <v>45</v>
      </c>
      <c r="C75" s="6">
        <v>41</v>
      </c>
      <c r="D75" s="6">
        <v>3</v>
      </c>
      <c r="E75" s="6">
        <v>2</v>
      </c>
      <c r="F75" s="6">
        <v>2</v>
      </c>
      <c r="G75" s="7">
        <f t="shared" si="4"/>
        <v>1</v>
      </c>
      <c r="H75" s="8">
        <f t="shared" si="5"/>
        <v>6.8181818181818175</v>
      </c>
      <c r="I75" s="8">
        <f t="shared" si="6"/>
        <v>4.5454545454545459</v>
      </c>
      <c r="J75" s="8">
        <f t="shared" si="7"/>
        <v>2.2727272727272729</v>
      </c>
    </row>
    <row r="76" spans="1:10" x14ac:dyDescent="0.2">
      <c r="A76" s="5" t="s">
        <v>81</v>
      </c>
      <c r="B76" s="6">
        <v>33</v>
      </c>
      <c r="C76" s="6">
        <v>32</v>
      </c>
      <c r="D76" s="6">
        <v>0</v>
      </c>
      <c r="E76" s="6">
        <v>2</v>
      </c>
      <c r="F76" s="6">
        <v>2</v>
      </c>
      <c r="G76" s="7">
        <f t="shared" si="4"/>
        <v>-2</v>
      </c>
      <c r="H76" s="8">
        <f t="shared" si="5"/>
        <v>0</v>
      </c>
      <c r="I76" s="8">
        <f t="shared" si="6"/>
        <v>5.7142857142857144</v>
      </c>
      <c r="J76" s="8">
        <f t="shared" si="7"/>
        <v>-5.7142857142857144</v>
      </c>
    </row>
    <row r="77" spans="1:10" x14ac:dyDescent="0.2">
      <c r="A77" s="5" t="s">
        <v>82</v>
      </c>
      <c r="B77" s="6">
        <v>102</v>
      </c>
      <c r="C77" s="6">
        <v>98</v>
      </c>
      <c r="D77" s="6">
        <v>3</v>
      </c>
      <c r="E77" s="6">
        <v>9</v>
      </c>
      <c r="F77" s="6">
        <v>9</v>
      </c>
      <c r="G77" s="7">
        <f t="shared" si="4"/>
        <v>-6</v>
      </c>
      <c r="H77" s="8">
        <f t="shared" si="5"/>
        <v>2.7777777777777777</v>
      </c>
      <c r="I77" s="8">
        <f t="shared" si="6"/>
        <v>8.3333333333333321</v>
      </c>
      <c r="J77" s="8">
        <f t="shared" si="7"/>
        <v>-5.5555555555555554</v>
      </c>
    </row>
    <row r="78" spans="1:10" x14ac:dyDescent="0.2">
      <c r="A78" s="5" t="s">
        <v>83</v>
      </c>
      <c r="B78" s="6">
        <v>28</v>
      </c>
      <c r="C78" s="6">
        <v>25</v>
      </c>
      <c r="D78" s="6">
        <v>1</v>
      </c>
      <c r="E78" s="6">
        <v>3</v>
      </c>
      <c r="F78" s="6">
        <v>3</v>
      </c>
      <c r="G78" s="7">
        <f t="shared" si="4"/>
        <v>-2</v>
      </c>
      <c r="H78" s="8">
        <f t="shared" si="5"/>
        <v>3.3333333333333335</v>
      </c>
      <c r="I78" s="8">
        <f t="shared" si="6"/>
        <v>10</v>
      </c>
      <c r="J78" s="8">
        <f t="shared" si="7"/>
        <v>-6.666666666666667</v>
      </c>
    </row>
    <row r="79" spans="1:10" x14ac:dyDescent="0.2">
      <c r="A79" s="5" t="s">
        <v>84</v>
      </c>
      <c r="B79" s="6">
        <v>59</v>
      </c>
      <c r="C79" s="6">
        <v>54</v>
      </c>
      <c r="D79" s="6">
        <v>2</v>
      </c>
      <c r="E79" s="6">
        <v>9</v>
      </c>
      <c r="F79" s="6">
        <v>9</v>
      </c>
      <c r="G79" s="7">
        <f t="shared" si="4"/>
        <v>-7</v>
      </c>
      <c r="H79" s="8">
        <f t="shared" si="5"/>
        <v>3.0303030303030303</v>
      </c>
      <c r="I79" s="8">
        <f t="shared" si="6"/>
        <v>13.636363636363635</v>
      </c>
      <c r="J79" s="8">
        <f t="shared" si="7"/>
        <v>-10.606060606060606</v>
      </c>
    </row>
    <row r="80" spans="1:10" x14ac:dyDescent="0.2">
      <c r="A80" s="5" t="s">
        <v>85</v>
      </c>
      <c r="B80" s="6">
        <v>81</v>
      </c>
      <c r="C80" s="6">
        <v>78</v>
      </c>
      <c r="D80" s="6">
        <v>4</v>
      </c>
      <c r="E80" s="6">
        <v>5</v>
      </c>
      <c r="F80" s="6">
        <v>5</v>
      </c>
      <c r="G80" s="7">
        <f t="shared" si="4"/>
        <v>-1</v>
      </c>
      <c r="H80" s="8">
        <f t="shared" si="5"/>
        <v>4.8780487804878048</v>
      </c>
      <c r="I80" s="8">
        <f t="shared" si="6"/>
        <v>6.0975609756097562</v>
      </c>
      <c r="J80" s="8">
        <f t="shared" si="7"/>
        <v>-1.2195121951219512</v>
      </c>
    </row>
    <row r="81" spans="1:10" x14ac:dyDescent="0.2">
      <c r="A81" s="5" t="s">
        <v>86</v>
      </c>
      <c r="B81" s="6">
        <v>56</v>
      </c>
      <c r="C81" s="6">
        <v>56</v>
      </c>
      <c r="D81" s="6">
        <v>6</v>
      </c>
      <c r="E81" s="6">
        <v>12</v>
      </c>
      <c r="F81" s="6">
        <v>11</v>
      </c>
      <c r="G81" s="7">
        <f t="shared" si="4"/>
        <v>-5</v>
      </c>
      <c r="H81" s="8">
        <f t="shared" si="5"/>
        <v>9.8360655737704921</v>
      </c>
      <c r="I81" s="8">
        <f t="shared" si="6"/>
        <v>18.032786885245901</v>
      </c>
      <c r="J81" s="8">
        <f t="shared" si="7"/>
        <v>-8.1967213114754092</v>
      </c>
    </row>
    <row r="82" spans="1:10" x14ac:dyDescent="0.2">
      <c r="A82" s="5" t="s">
        <v>87</v>
      </c>
      <c r="B82" s="6">
        <v>37</v>
      </c>
      <c r="C82" s="6">
        <v>35</v>
      </c>
      <c r="D82" s="6">
        <v>2</v>
      </c>
      <c r="E82" s="6">
        <v>4</v>
      </c>
      <c r="F82" s="6">
        <v>4</v>
      </c>
      <c r="G82" s="7">
        <f t="shared" si="4"/>
        <v>-2</v>
      </c>
      <c r="H82" s="8">
        <f t="shared" si="5"/>
        <v>5.1282051282051277</v>
      </c>
      <c r="I82" s="8">
        <f t="shared" si="6"/>
        <v>10.256410256410255</v>
      </c>
      <c r="J82" s="8">
        <f t="shared" si="7"/>
        <v>-5.1282051282051277</v>
      </c>
    </row>
    <row r="83" spans="1:10" x14ac:dyDescent="0.2">
      <c r="A83" s="5" t="s">
        <v>88</v>
      </c>
      <c r="B83" s="6">
        <v>189</v>
      </c>
      <c r="C83" s="6">
        <v>180</v>
      </c>
      <c r="D83" s="6">
        <v>10</v>
      </c>
      <c r="E83" s="6">
        <v>22</v>
      </c>
      <c r="F83" s="6">
        <v>18</v>
      </c>
      <c r="G83" s="7">
        <f t="shared" si="4"/>
        <v>-8</v>
      </c>
      <c r="H83" s="8">
        <f t="shared" si="5"/>
        <v>5.0761421319796955</v>
      </c>
      <c r="I83" s="8">
        <f t="shared" si="6"/>
        <v>9.1370558375634516</v>
      </c>
      <c r="J83" s="8">
        <f t="shared" si="7"/>
        <v>-4.0609137055837561</v>
      </c>
    </row>
    <row r="84" spans="1:10" x14ac:dyDescent="0.2">
      <c r="A84" s="5" t="s">
        <v>89</v>
      </c>
      <c r="B84" s="6">
        <v>34</v>
      </c>
      <c r="C84" s="6">
        <v>33</v>
      </c>
      <c r="D84" s="6">
        <v>1</v>
      </c>
      <c r="E84" s="6">
        <v>3</v>
      </c>
      <c r="F84" s="6">
        <v>3</v>
      </c>
      <c r="G84" s="7">
        <f t="shared" si="4"/>
        <v>-2</v>
      </c>
      <c r="H84" s="8">
        <f t="shared" si="5"/>
        <v>2.7777777777777777</v>
      </c>
      <c r="I84" s="8">
        <f t="shared" si="6"/>
        <v>8.3333333333333321</v>
      </c>
      <c r="J84" s="8">
        <f t="shared" si="7"/>
        <v>-5.5555555555555554</v>
      </c>
    </row>
    <row r="85" spans="1:10" x14ac:dyDescent="0.2">
      <c r="A85" s="5" t="s">
        <v>90</v>
      </c>
      <c r="B85" s="6">
        <v>66</v>
      </c>
      <c r="C85" s="6">
        <v>58</v>
      </c>
      <c r="D85" s="6">
        <v>2</v>
      </c>
      <c r="E85" s="6">
        <v>4</v>
      </c>
      <c r="F85" s="6">
        <v>4</v>
      </c>
      <c r="G85" s="7">
        <f t="shared" si="4"/>
        <v>-2</v>
      </c>
      <c r="H85" s="8">
        <f t="shared" si="5"/>
        <v>2.9411764705882351</v>
      </c>
      <c r="I85" s="8">
        <f t="shared" si="6"/>
        <v>5.8823529411764701</v>
      </c>
      <c r="J85" s="8">
        <f t="shared" si="7"/>
        <v>-2.9411764705882351</v>
      </c>
    </row>
    <row r="86" spans="1:10" x14ac:dyDescent="0.2">
      <c r="A86" s="5" t="s">
        <v>91</v>
      </c>
      <c r="B86" s="6">
        <v>27</v>
      </c>
      <c r="C86" s="6">
        <v>27</v>
      </c>
      <c r="D86" s="6">
        <v>0</v>
      </c>
      <c r="E86" s="6">
        <v>3</v>
      </c>
      <c r="F86" s="6">
        <v>3</v>
      </c>
      <c r="G86" s="7">
        <f t="shared" si="4"/>
        <v>-3</v>
      </c>
      <c r="H86" s="8">
        <f t="shared" si="5"/>
        <v>0</v>
      </c>
      <c r="I86" s="8">
        <f t="shared" si="6"/>
        <v>10</v>
      </c>
      <c r="J86" s="8">
        <f t="shared" si="7"/>
        <v>-10</v>
      </c>
    </row>
    <row r="87" spans="1:10" x14ac:dyDescent="0.2">
      <c r="A87" s="5" t="s">
        <v>92</v>
      </c>
      <c r="B87" s="6">
        <v>188</v>
      </c>
      <c r="C87" s="6">
        <v>171</v>
      </c>
      <c r="D87" s="6">
        <v>22</v>
      </c>
      <c r="E87" s="6">
        <v>13</v>
      </c>
      <c r="F87" s="6">
        <v>13</v>
      </c>
      <c r="G87" s="7">
        <f t="shared" si="4"/>
        <v>9</v>
      </c>
      <c r="H87" s="8">
        <f t="shared" si="5"/>
        <v>12.290502793296088</v>
      </c>
      <c r="I87" s="8">
        <f t="shared" si="6"/>
        <v>7.2625698324022352</v>
      </c>
      <c r="J87" s="8">
        <f t="shared" si="7"/>
        <v>5.027932960893855</v>
      </c>
    </row>
    <row r="88" spans="1:10" x14ac:dyDescent="0.2">
      <c r="A88" s="5" t="s">
        <v>93</v>
      </c>
      <c r="B88" s="6">
        <v>148</v>
      </c>
      <c r="C88" s="6">
        <v>142</v>
      </c>
      <c r="D88" s="6">
        <v>7</v>
      </c>
      <c r="E88" s="6">
        <v>12</v>
      </c>
      <c r="F88" s="6">
        <v>12</v>
      </c>
      <c r="G88" s="7">
        <f t="shared" si="4"/>
        <v>-5</v>
      </c>
      <c r="H88" s="8">
        <f t="shared" si="5"/>
        <v>4.5751633986928102</v>
      </c>
      <c r="I88" s="8">
        <f t="shared" si="6"/>
        <v>7.8431372549019605</v>
      </c>
      <c r="J88" s="8">
        <f t="shared" si="7"/>
        <v>-3.2679738562091507</v>
      </c>
    </row>
    <row r="89" spans="1:10" x14ac:dyDescent="0.2">
      <c r="A89" s="5" t="s">
        <v>94</v>
      </c>
      <c r="B89" s="6">
        <v>187</v>
      </c>
      <c r="C89" s="6">
        <v>181</v>
      </c>
      <c r="D89" s="6">
        <v>12</v>
      </c>
      <c r="E89" s="6">
        <v>23</v>
      </c>
      <c r="F89" s="6">
        <v>21</v>
      </c>
      <c r="G89" s="7">
        <f t="shared" si="4"/>
        <v>-9</v>
      </c>
      <c r="H89" s="8">
        <f t="shared" si="5"/>
        <v>6.1224489795918364</v>
      </c>
      <c r="I89" s="8">
        <f t="shared" si="6"/>
        <v>10.714285714285714</v>
      </c>
      <c r="J89" s="8">
        <f t="shared" si="7"/>
        <v>-4.591836734693878</v>
      </c>
    </row>
    <row r="90" spans="1:10" x14ac:dyDescent="0.2">
      <c r="A90" s="5" t="s">
        <v>95</v>
      </c>
      <c r="B90" s="6">
        <v>49</v>
      </c>
      <c r="C90" s="6">
        <v>48</v>
      </c>
      <c r="D90" s="6">
        <v>1</v>
      </c>
      <c r="E90" s="6">
        <v>5</v>
      </c>
      <c r="F90" s="6">
        <v>5</v>
      </c>
      <c r="G90" s="7">
        <f t="shared" si="4"/>
        <v>-4</v>
      </c>
      <c r="H90" s="8">
        <f t="shared" si="5"/>
        <v>1.8867924528301887</v>
      </c>
      <c r="I90" s="8">
        <f t="shared" si="6"/>
        <v>9.433962264150944</v>
      </c>
      <c r="J90" s="8">
        <f t="shared" si="7"/>
        <v>-7.5471698113207548</v>
      </c>
    </row>
    <row r="91" spans="1:10" x14ac:dyDescent="0.2">
      <c r="A91" s="5" t="s">
        <v>96</v>
      </c>
      <c r="B91" s="6">
        <v>218</v>
      </c>
      <c r="C91" s="6">
        <v>195</v>
      </c>
      <c r="D91" s="6">
        <v>13</v>
      </c>
      <c r="E91" s="6">
        <v>15</v>
      </c>
      <c r="F91" s="6">
        <v>15</v>
      </c>
      <c r="G91" s="7">
        <f t="shared" si="4"/>
        <v>-2</v>
      </c>
      <c r="H91" s="8">
        <f t="shared" si="5"/>
        <v>5.9090909090909092</v>
      </c>
      <c r="I91" s="8">
        <f t="shared" si="6"/>
        <v>6.8181818181818175</v>
      </c>
      <c r="J91" s="8">
        <f t="shared" si="7"/>
        <v>-0.90909090909090906</v>
      </c>
    </row>
    <row r="92" spans="1:10" x14ac:dyDescent="0.2">
      <c r="A92" s="5" t="s">
        <v>97</v>
      </c>
      <c r="B92" s="6">
        <v>210</v>
      </c>
      <c r="C92" s="6">
        <v>204</v>
      </c>
      <c r="D92" s="6">
        <v>12</v>
      </c>
      <c r="E92" s="6">
        <v>24</v>
      </c>
      <c r="F92" s="6">
        <v>24</v>
      </c>
      <c r="G92" s="7">
        <f t="shared" si="4"/>
        <v>-12</v>
      </c>
      <c r="H92" s="8">
        <f t="shared" si="5"/>
        <v>5.4054054054054053</v>
      </c>
      <c r="I92" s="8">
        <f t="shared" si="6"/>
        <v>10.810810810810811</v>
      </c>
      <c r="J92" s="8">
        <f t="shared" si="7"/>
        <v>-5.4054054054054053</v>
      </c>
    </row>
    <row r="93" spans="1:10" x14ac:dyDescent="0.2">
      <c r="A93" s="5" t="s">
        <v>98</v>
      </c>
      <c r="B93" s="6">
        <v>81</v>
      </c>
      <c r="C93" s="6">
        <v>78</v>
      </c>
      <c r="D93" s="6">
        <v>7</v>
      </c>
      <c r="E93" s="6">
        <v>1</v>
      </c>
      <c r="F93" s="6">
        <v>1</v>
      </c>
      <c r="G93" s="7">
        <f t="shared" si="4"/>
        <v>6</v>
      </c>
      <c r="H93" s="8">
        <f t="shared" si="5"/>
        <v>9.3333333333333339</v>
      </c>
      <c r="I93" s="8">
        <f t="shared" si="6"/>
        <v>1.3333333333333335</v>
      </c>
      <c r="J93" s="8">
        <f t="shared" si="7"/>
        <v>8</v>
      </c>
    </row>
    <row r="94" spans="1:10" x14ac:dyDescent="0.2">
      <c r="A94" s="5" t="s">
        <v>99</v>
      </c>
      <c r="B94" s="6">
        <v>195</v>
      </c>
      <c r="C94" s="6">
        <v>184</v>
      </c>
      <c r="D94" s="6">
        <v>10</v>
      </c>
      <c r="E94" s="6">
        <v>12</v>
      </c>
      <c r="F94" s="6">
        <v>10</v>
      </c>
      <c r="G94" s="7">
        <f t="shared" si="4"/>
        <v>0</v>
      </c>
      <c r="H94" s="8">
        <f t="shared" si="5"/>
        <v>5.1282051282051277</v>
      </c>
      <c r="I94" s="8">
        <f t="shared" si="6"/>
        <v>5.1282051282051277</v>
      </c>
      <c r="J94" s="8">
        <f t="shared" si="7"/>
        <v>0</v>
      </c>
    </row>
    <row r="95" spans="1:10" x14ac:dyDescent="0.2">
      <c r="A95" s="5" t="s">
        <v>100</v>
      </c>
      <c r="B95" s="6">
        <v>76</v>
      </c>
      <c r="C95" s="6">
        <v>76</v>
      </c>
      <c r="D95" s="6">
        <v>5</v>
      </c>
      <c r="E95" s="6">
        <v>10</v>
      </c>
      <c r="F95" s="6">
        <v>10</v>
      </c>
      <c r="G95" s="7">
        <f t="shared" si="4"/>
        <v>-5</v>
      </c>
      <c r="H95" s="8">
        <f t="shared" si="5"/>
        <v>6.1728395061728394</v>
      </c>
      <c r="I95" s="8">
        <f t="shared" si="6"/>
        <v>12.345679012345679</v>
      </c>
      <c r="J95" s="8">
        <f t="shared" si="7"/>
        <v>-6.1728395061728394</v>
      </c>
    </row>
    <row r="96" spans="1:10" x14ac:dyDescent="0.2">
      <c r="A96" s="5" t="s">
        <v>101</v>
      </c>
      <c r="B96" s="6">
        <v>177</v>
      </c>
      <c r="C96" s="6">
        <v>169</v>
      </c>
      <c r="D96" s="6">
        <v>13</v>
      </c>
      <c r="E96" s="6">
        <v>17</v>
      </c>
      <c r="F96" s="6">
        <v>17</v>
      </c>
      <c r="G96" s="7">
        <f t="shared" si="4"/>
        <v>-4</v>
      </c>
      <c r="H96" s="8">
        <f t="shared" si="5"/>
        <v>7.1823204419889501</v>
      </c>
      <c r="I96" s="8">
        <f t="shared" si="6"/>
        <v>9.3922651933701662</v>
      </c>
      <c r="J96" s="8">
        <f t="shared" si="7"/>
        <v>-2.2099447513812152</v>
      </c>
    </row>
    <row r="97" spans="1:10" x14ac:dyDescent="0.2">
      <c r="A97" s="5" t="s">
        <v>102</v>
      </c>
      <c r="B97" s="6">
        <v>99</v>
      </c>
      <c r="C97" s="6">
        <v>95</v>
      </c>
      <c r="D97" s="6">
        <v>5</v>
      </c>
      <c r="E97" s="6">
        <v>5</v>
      </c>
      <c r="F97" s="6">
        <v>5</v>
      </c>
      <c r="G97" s="7">
        <f t="shared" si="4"/>
        <v>0</v>
      </c>
      <c r="H97" s="8">
        <f t="shared" si="5"/>
        <v>5.0505050505050502</v>
      </c>
      <c r="I97" s="8">
        <f t="shared" si="6"/>
        <v>5.0505050505050502</v>
      </c>
      <c r="J97" s="8">
        <f t="shared" si="7"/>
        <v>0</v>
      </c>
    </row>
    <row r="98" spans="1:10" x14ac:dyDescent="0.2">
      <c r="A98" s="5" t="s">
        <v>103</v>
      </c>
      <c r="B98" s="6">
        <v>17</v>
      </c>
      <c r="C98" s="6">
        <v>16</v>
      </c>
      <c r="D98" s="6">
        <v>1</v>
      </c>
      <c r="E98" s="6">
        <v>2</v>
      </c>
      <c r="F98" s="6">
        <v>2</v>
      </c>
      <c r="G98" s="7">
        <f t="shared" si="4"/>
        <v>-1</v>
      </c>
      <c r="H98" s="8">
        <f t="shared" si="5"/>
        <v>5.5555555555555554</v>
      </c>
      <c r="I98" s="8">
        <f t="shared" si="6"/>
        <v>11.111111111111111</v>
      </c>
      <c r="J98" s="8">
        <f t="shared" si="7"/>
        <v>-5.5555555555555554</v>
      </c>
    </row>
    <row r="99" spans="1:10" x14ac:dyDescent="0.2">
      <c r="A99" s="5" t="s">
        <v>104</v>
      </c>
      <c r="B99" s="6">
        <v>14</v>
      </c>
      <c r="C99" s="6">
        <v>11</v>
      </c>
      <c r="D99" s="6">
        <v>1</v>
      </c>
      <c r="E99" s="6">
        <v>0</v>
      </c>
      <c r="F99" s="6">
        <v>0</v>
      </c>
      <c r="G99" s="7">
        <f t="shared" si="4"/>
        <v>1</v>
      </c>
      <c r="H99" s="8">
        <f t="shared" si="5"/>
        <v>7.6923076923076925</v>
      </c>
      <c r="I99" s="8">
        <f t="shared" si="6"/>
        <v>0</v>
      </c>
      <c r="J99" s="8">
        <f t="shared" si="7"/>
        <v>7.6923076923076925</v>
      </c>
    </row>
    <row r="100" spans="1:10" x14ac:dyDescent="0.2">
      <c r="A100" s="5" t="s">
        <v>105</v>
      </c>
      <c r="B100" s="6">
        <v>18</v>
      </c>
      <c r="C100" s="6">
        <v>16</v>
      </c>
      <c r="D100" s="6">
        <v>0</v>
      </c>
      <c r="E100" s="6">
        <v>4</v>
      </c>
      <c r="F100" s="6">
        <v>4</v>
      </c>
      <c r="G100" s="7">
        <f t="shared" si="4"/>
        <v>-4</v>
      </c>
      <c r="H100" s="8">
        <f t="shared" si="5"/>
        <v>0</v>
      </c>
      <c r="I100" s="8">
        <f t="shared" si="6"/>
        <v>18.181818181818183</v>
      </c>
      <c r="J100" s="8">
        <f t="shared" si="7"/>
        <v>-18.181818181818183</v>
      </c>
    </row>
    <row r="101" spans="1:10" x14ac:dyDescent="0.2">
      <c r="A101" s="5" t="s">
        <v>106</v>
      </c>
      <c r="B101" s="6">
        <v>49</v>
      </c>
      <c r="C101" s="6">
        <v>45</v>
      </c>
      <c r="D101" s="6">
        <v>2</v>
      </c>
      <c r="E101" s="6">
        <v>3</v>
      </c>
      <c r="F101" s="6">
        <v>3</v>
      </c>
      <c r="G101" s="7">
        <f t="shared" si="4"/>
        <v>-1</v>
      </c>
      <c r="H101" s="8">
        <f t="shared" si="5"/>
        <v>4</v>
      </c>
      <c r="I101" s="8">
        <f t="shared" si="6"/>
        <v>6</v>
      </c>
      <c r="J101" s="8">
        <f t="shared" si="7"/>
        <v>-2</v>
      </c>
    </row>
    <row r="102" spans="1:10" x14ac:dyDescent="0.2">
      <c r="A102" s="10" t="s">
        <v>107</v>
      </c>
      <c r="B102" s="9">
        <v>10333</v>
      </c>
      <c r="C102" s="9">
        <v>9609</v>
      </c>
      <c r="D102" s="9">
        <v>573</v>
      </c>
      <c r="E102" s="9">
        <v>919</v>
      </c>
      <c r="F102" s="9">
        <v>871</v>
      </c>
      <c r="G102" s="11">
        <f t="shared" si="4"/>
        <v>-298</v>
      </c>
      <c r="H102" s="12">
        <f t="shared" si="5"/>
        <v>5.3898974696641897</v>
      </c>
      <c r="I102" s="12">
        <f t="shared" si="6"/>
        <v>8.1930204120026335</v>
      </c>
      <c r="J102" s="12">
        <f t="shared" si="7"/>
        <v>-2.8031229423384443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J2" sqref="B1:J1048576"/>
    </sheetView>
  </sheetViews>
  <sheetFormatPr defaultRowHeight="11.25" x14ac:dyDescent="0.2"/>
  <cols>
    <col min="1" max="1" width="17" style="3" customWidth="1"/>
    <col min="2" max="5" width="7.7109375" style="3" customWidth="1"/>
    <col min="6" max="6" width="8" style="3" customWidth="1"/>
    <col min="7" max="10" width="7.710937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7.75" customHeight="1" x14ac:dyDescent="0.2">
      <c r="A1" s="16" t="s">
        <v>133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2.25" customHeight="1" x14ac:dyDescent="0.2"/>
    <row r="5" spans="1:10" x14ac:dyDescent="0.2">
      <c r="A5" s="5" t="s">
        <v>10</v>
      </c>
      <c r="B5" s="6">
        <v>92</v>
      </c>
      <c r="C5" s="6">
        <v>88</v>
      </c>
      <c r="D5" s="6">
        <v>8</v>
      </c>
      <c r="E5" s="6">
        <v>16</v>
      </c>
      <c r="F5" s="6">
        <v>14</v>
      </c>
      <c r="G5" s="7">
        <f t="shared" ref="G5:G68" si="0">D5-F5</f>
        <v>-6</v>
      </c>
      <c r="H5" s="8">
        <f t="shared" ref="H5:H68" si="1">D5/(B5-D5+F5)*100</f>
        <v>8.1632653061224492</v>
      </c>
      <c r="I5" s="8">
        <f t="shared" ref="I5:I68" si="2">F5/(B5-D5+F5)*100</f>
        <v>14.285714285714285</v>
      </c>
      <c r="J5" s="8">
        <f t="shared" ref="J5:J68" si="3">G5/(B5-D5+F5)*100</f>
        <v>-6.1224489795918364</v>
      </c>
    </row>
    <row r="6" spans="1:10" x14ac:dyDescent="0.2">
      <c r="A6" s="5" t="s">
        <v>11</v>
      </c>
      <c r="B6" s="6">
        <v>135</v>
      </c>
      <c r="C6" s="6">
        <v>127</v>
      </c>
      <c r="D6" s="6">
        <v>5</v>
      </c>
      <c r="E6" s="6">
        <v>12</v>
      </c>
      <c r="F6" s="6">
        <v>11</v>
      </c>
      <c r="G6" s="7">
        <f t="shared" si="0"/>
        <v>-6</v>
      </c>
      <c r="H6" s="8">
        <f t="shared" si="1"/>
        <v>3.5460992907801421</v>
      </c>
      <c r="I6" s="8">
        <f t="shared" si="2"/>
        <v>7.8014184397163122</v>
      </c>
      <c r="J6" s="8">
        <f t="shared" si="3"/>
        <v>-4.2553191489361701</v>
      </c>
    </row>
    <row r="7" spans="1:10" x14ac:dyDescent="0.2">
      <c r="A7" s="5" t="s">
        <v>12</v>
      </c>
      <c r="B7" s="6">
        <v>135</v>
      </c>
      <c r="C7" s="6">
        <v>127</v>
      </c>
      <c r="D7" s="6">
        <v>11</v>
      </c>
      <c r="E7" s="6">
        <v>16</v>
      </c>
      <c r="F7" s="6">
        <v>15</v>
      </c>
      <c r="G7" s="7">
        <f t="shared" si="0"/>
        <v>-4</v>
      </c>
      <c r="H7" s="8">
        <f t="shared" si="1"/>
        <v>7.9136690647482011</v>
      </c>
      <c r="I7" s="8">
        <f t="shared" si="2"/>
        <v>10.791366906474821</v>
      </c>
      <c r="J7" s="8">
        <f t="shared" si="3"/>
        <v>-2.877697841726619</v>
      </c>
    </row>
    <row r="8" spans="1:10" x14ac:dyDescent="0.2">
      <c r="A8" s="5" t="s">
        <v>13</v>
      </c>
      <c r="B8" s="6">
        <v>124</v>
      </c>
      <c r="C8" s="6">
        <v>118</v>
      </c>
      <c r="D8" s="6">
        <v>6</v>
      </c>
      <c r="E8" s="6">
        <v>3</v>
      </c>
      <c r="F8" s="6">
        <v>3</v>
      </c>
      <c r="G8" s="7">
        <f t="shared" si="0"/>
        <v>3</v>
      </c>
      <c r="H8" s="8">
        <f t="shared" si="1"/>
        <v>4.9586776859504136</v>
      </c>
      <c r="I8" s="8">
        <f t="shared" si="2"/>
        <v>2.4793388429752068</v>
      </c>
      <c r="J8" s="8">
        <f t="shared" si="3"/>
        <v>2.4793388429752068</v>
      </c>
    </row>
    <row r="9" spans="1:10" x14ac:dyDescent="0.2">
      <c r="A9" s="5" t="s">
        <v>14</v>
      </c>
      <c r="B9" s="6">
        <v>90</v>
      </c>
      <c r="C9" s="6">
        <v>86</v>
      </c>
      <c r="D9" s="6">
        <v>4</v>
      </c>
      <c r="E9" s="6">
        <v>4</v>
      </c>
      <c r="F9" s="6">
        <v>4</v>
      </c>
      <c r="G9" s="7">
        <f t="shared" si="0"/>
        <v>0</v>
      </c>
      <c r="H9" s="8">
        <f t="shared" si="1"/>
        <v>4.4444444444444446</v>
      </c>
      <c r="I9" s="8">
        <f t="shared" si="2"/>
        <v>4.4444444444444446</v>
      </c>
      <c r="J9" s="8">
        <f t="shared" si="3"/>
        <v>0</v>
      </c>
    </row>
    <row r="10" spans="1:10" x14ac:dyDescent="0.2">
      <c r="A10" s="5" t="s">
        <v>15</v>
      </c>
      <c r="B10" s="6">
        <v>225</v>
      </c>
      <c r="C10" s="6">
        <v>218</v>
      </c>
      <c r="D10" s="6">
        <v>9</v>
      </c>
      <c r="E10" s="6">
        <v>18</v>
      </c>
      <c r="F10" s="6">
        <v>18</v>
      </c>
      <c r="G10" s="7">
        <f t="shared" si="0"/>
        <v>-9</v>
      </c>
      <c r="H10" s="8">
        <f t="shared" si="1"/>
        <v>3.8461538461538463</v>
      </c>
      <c r="I10" s="8">
        <f t="shared" si="2"/>
        <v>7.6923076923076925</v>
      </c>
      <c r="J10" s="8">
        <f t="shared" si="3"/>
        <v>-3.8461538461538463</v>
      </c>
    </row>
    <row r="11" spans="1:10" x14ac:dyDescent="0.2">
      <c r="A11" s="5" t="s">
        <v>16</v>
      </c>
      <c r="B11" s="6">
        <v>78</v>
      </c>
      <c r="C11" s="6">
        <v>77</v>
      </c>
      <c r="D11" s="6">
        <v>4</v>
      </c>
      <c r="E11" s="6">
        <v>7</v>
      </c>
      <c r="F11" s="6">
        <v>6</v>
      </c>
      <c r="G11" s="7">
        <f t="shared" si="0"/>
        <v>-2</v>
      </c>
      <c r="H11" s="8">
        <f t="shared" si="1"/>
        <v>5</v>
      </c>
      <c r="I11" s="8">
        <f t="shared" si="2"/>
        <v>7.5</v>
      </c>
      <c r="J11" s="8">
        <f t="shared" si="3"/>
        <v>-2.5</v>
      </c>
    </row>
    <row r="12" spans="1:10" x14ac:dyDescent="0.2">
      <c r="A12" s="5" t="s">
        <v>17</v>
      </c>
      <c r="B12" s="6">
        <v>39</v>
      </c>
      <c r="C12" s="6">
        <v>39</v>
      </c>
      <c r="D12" s="6">
        <v>1</v>
      </c>
      <c r="E12" s="6">
        <v>1</v>
      </c>
      <c r="F12" s="6">
        <v>1</v>
      </c>
      <c r="G12" s="7">
        <f t="shared" si="0"/>
        <v>0</v>
      </c>
      <c r="H12" s="8">
        <f t="shared" si="1"/>
        <v>2.5641025641025639</v>
      </c>
      <c r="I12" s="8">
        <f t="shared" si="2"/>
        <v>2.5641025641025639</v>
      </c>
      <c r="J12" s="8">
        <f t="shared" si="3"/>
        <v>0</v>
      </c>
    </row>
    <row r="13" spans="1:10" x14ac:dyDescent="0.2">
      <c r="A13" s="5" t="s">
        <v>18</v>
      </c>
      <c r="B13" s="6">
        <v>46</v>
      </c>
      <c r="C13" s="6">
        <v>43</v>
      </c>
      <c r="D13" s="6">
        <v>3</v>
      </c>
      <c r="E13" s="6">
        <v>6</v>
      </c>
      <c r="F13" s="6">
        <v>6</v>
      </c>
      <c r="G13" s="7">
        <f t="shared" si="0"/>
        <v>-3</v>
      </c>
      <c r="H13" s="8">
        <f t="shared" si="1"/>
        <v>6.1224489795918364</v>
      </c>
      <c r="I13" s="8">
        <f t="shared" si="2"/>
        <v>12.244897959183673</v>
      </c>
      <c r="J13" s="8">
        <f t="shared" si="3"/>
        <v>-6.1224489795918364</v>
      </c>
    </row>
    <row r="14" spans="1:10" x14ac:dyDescent="0.2">
      <c r="A14" s="5" t="s">
        <v>19</v>
      </c>
      <c r="B14" s="6">
        <v>186</v>
      </c>
      <c r="C14" s="6">
        <v>178</v>
      </c>
      <c r="D14" s="6">
        <v>14</v>
      </c>
      <c r="E14" s="6">
        <v>9</v>
      </c>
      <c r="F14" s="6">
        <v>9</v>
      </c>
      <c r="G14" s="7">
        <f t="shared" si="0"/>
        <v>5</v>
      </c>
      <c r="H14" s="8">
        <f t="shared" si="1"/>
        <v>7.7348066298342539</v>
      </c>
      <c r="I14" s="8">
        <f t="shared" si="2"/>
        <v>4.972375690607735</v>
      </c>
      <c r="J14" s="8">
        <f t="shared" si="3"/>
        <v>2.7624309392265194</v>
      </c>
    </row>
    <row r="15" spans="1:10" x14ac:dyDescent="0.2">
      <c r="A15" s="5" t="s">
        <v>20</v>
      </c>
      <c r="B15" s="6">
        <v>235</v>
      </c>
      <c r="C15" s="6">
        <v>221</v>
      </c>
      <c r="D15" s="6">
        <v>4</v>
      </c>
      <c r="E15" s="6">
        <v>23</v>
      </c>
      <c r="F15" s="6">
        <v>19</v>
      </c>
      <c r="G15" s="7">
        <f t="shared" si="0"/>
        <v>-15</v>
      </c>
      <c r="H15" s="8">
        <f t="shared" si="1"/>
        <v>1.6</v>
      </c>
      <c r="I15" s="8">
        <f t="shared" si="2"/>
        <v>7.6</v>
      </c>
      <c r="J15" s="8">
        <f t="shared" si="3"/>
        <v>-6</v>
      </c>
    </row>
    <row r="16" spans="1:10" x14ac:dyDescent="0.2">
      <c r="A16" s="5" t="s">
        <v>21</v>
      </c>
      <c r="B16" s="6">
        <v>37</v>
      </c>
      <c r="C16" s="6">
        <v>37</v>
      </c>
      <c r="D16" s="6">
        <v>3</v>
      </c>
      <c r="E16" s="6">
        <v>3</v>
      </c>
      <c r="F16" s="6">
        <v>2</v>
      </c>
      <c r="G16" s="7">
        <f t="shared" si="0"/>
        <v>1</v>
      </c>
      <c r="H16" s="8">
        <f t="shared" si="1"/>
        <v>8.3333333333333321</v>
      </c>
      <c r="I16" s="8">
        <f t="shared" si="2"/>
        <v>5.5555555555555554</v>
      </c>
      <c r="J16" s="8">
        <f t="shared" si="3"/>
        <v>2.7777777777777777</v>
      </c>
    </row>
    <row r="17" spans="1:10" x14ac:dyDescent="0.2">
      <c r="A17" s="5" t="s">
        <v>22</v>
      </c>
      <c r="B17" s="6">
        <v>46</v>
      </c>
      <c r="C17" s="6">
        <v>42</v>
      </c>
      <c r="D17" s="6">
        <v>1</v>
      </c>
      <c r="E17" s="6">
        <v>0</v>
      </c>
      <c r="F17" s="6">
        <v>0</v>
      </c>
      <c r="G17" s="7">
        <f t="shared" si="0"/>
        <v>1</v>
      </c>
      <c r="H17" s="8">
        <f t="shared" si="1"/>
        <v>2.2222222222222223</v>
      </c>
      <c r="I17" s="8">
        <f t="shared" si="2"/>
        <v>0</v>
      </c>
      <c r="J17" s="8">
        <f t="shared" si="3"/>
        <v>2.2222222222222223</v>
      </c>
    </row>
    <row r="18" spans="1:10" x14ac:dyDescent="0.2">
      <c r="A18" s="5" t="s">
        <v>23</v>
      </c>
      <c r="B18" s="6">
        <v>371</v>
      </c>
      <c r="C18" s="6">
        <v>347</v>
      </c>
      <c r="D18" s="6">
        <v>20</v>
      </c>
      <c r="E18" s="6">
        <v>26</v>
      </c>
      <c r="F18" s="6">
        <v>24</v>
      </c>
      <c r="G18" s="7">
        <f t="shared" si="0"/>
        <v>-4</v>
      </c>
      <c r="H18" s="8">
        <f t="shared" si="1"/>
        <v>5.3333333333333339</v>
      </c>
      <c r="I18" s="8">
        <f t="shared" si="2"/>
        <v>6.4</v>
      </c>
      <c r="J18" s="8">
        <f t="shared" si="3"/>
        <v>-1.0666666666666667</v>
      </c>
    </row>
    <row r="19" spans="1:10" x14ac:dyDescent="0.2">
      <c r="A19" s="5" t="s">
        <v>24</v>
      </c>
      <c r="B19" s="6">
        <v>83</v>
      </c>
      <c r="C19" s="6">
        <v>76</v>
      </c>
      <c r="D19" s="6">
        <v>5</v>
      </c>
      <c r="E19" s="6">
        <v>0</v>
      </c>
      <c r="F19" s="6">
        <v>0</v>
      </c>
      <c r="G19" s="7">
        <f t="shared" si="0"/>
        <v>5</v>
      </c>
      <c r="H19" s="8">
        <f t="shared" si="1"/>
        <v>6.4102564102564097</v>
      </c>
      <c r="I19" s="8">
        <f t="shared" si="2"/>
        <v>0</v>
      </c>
      <c r="J19" s="8">
        <f t="shared" si="3"/>
        <v>6.4102564102564097</v>
      </c>
    </row>
    <row r="20" spans="1:10" x14ac:dyDescent="0.2">
      <c r="A20" s="5" t="s">
        <v>25</v>
      </c>
      <c r="B20" s="6">
        <v>595</v>
      </c>
      <c r="C20" s="6">
        <v>564</v>
      </c>
      <c r="D20" s="6">
        <v>31</v>
      </c>
      <c r="E20" s="6">
        <v>50</v>
      </c>
      <c r="F20" s="6">
        <v>45</v>
      </c>
      <c r="G20" s="7">
        <f t="shared" si="0"/>
        <v>-14</v>
      </c>
      <c r="H20" s="8">
        <f t="shared" si="1"/>
        <v>5.0903119868637114</v>
      </c>
      <c r="I20" s="8">
        <f t="shared" si="2"/>
        <v>7.389162561576355</v>
      </c>
      <c r="J20" s="8">
        <f t="shared" si="3"/>
        <v>-2.2988505747126435</v>
      </c>
    </row>
    <row r="21" spans="1:10" x14ac:dyDescent="0.2">
      <c r="A21" s="5" t="s">
        <v>26</v>
      </c>
      <c r="B21" s="6">
        <v>65</v>
      </c>
      <c r="C21" s="6">
        <v>64</v>
      </c>
      <c r="D21" s="6">
        <v>1</v>
      </c>
      <c r="E21" s="6">
        <v>2</v>
      </c>
      <c r="F21" s="6">
        <v>2</v>
      </c>
      <c r="G21" s="7">
        <f t="shared" si="0"/>
        <v>-1</v>
      </c>
      <c r="H21" s="8">
        <f t="shared" si="1"/>
        <v>1.5151515151515151</v>
      </c>
      <c r="I21" s="8">
        <f t="shared" si="2"/>
        <v>3.0303030303030303</v>
      </c>
      <c r="J21" s="8">
        <f t="shared" si="3"/>
        <v>-1.5151515151515151</v>
      </c>
    </row>
    <row r="22" spans="1:10" x14ac:dyDescent="0.2">
      <c r="A22" s="5" t="s">
        <v>27</v>
      </c>
      <c r="B22" s="6">
        <v>153</v>
      </c>
      <c r="C22" s="6">
        <v>150</v>
      </c>
      <c r="D22" s="6">
        <v>8</v>
      </c>
      <c r="E22" s="6">
        <v>9</v>
      </c>
      <c r="F22" s="6">
        <v>8</v>
      </c>
      <c r="G22" s="7">
        <f t="shared" si="0"/>
        <v>0</v>
      </c>
      <c r="H22" s="8">
        <f t="shared" si="1"/>
        <v>5.2287581699346406</v>
      </c>
      <c r="I22" s="8">
        <f t="shared" si="2"/>
        <v>5.2287581699346406</v>
      </c>
      <c r="J22" s="8">
        <f t="shared" si="3"/>
        <v>0</v>
      </c>
    </row>
    <row r="23" spans="1:10" x14ac:dyDescent="0.2">
      <c r="A23" s="5" t="s">
        <v>28</v>
      </c>
      <c r="B23" s="6">
        <v>99</v>
      </c>
      <c r="C23" s="6">
        <v>93</v>
      </c>
      <c r="D23" s="6">
        <v>6</v>
      </c>
      <c r="E23" s="6">
        <v>11</v>
      </c>
      <c r="F23" s="6">
        <v>10</v>
      </c>
      <c r="G23" s="7">
        <f t="shared" si="0"/>
        <v>-4</v>
      </c>
      <c r="H23" s="8">
        <f t="shared" si="1"/>
        <v>5.825242718446602</v>
      </c>
      <c r="I23" s="8">
        <f t="shared" si="2"/>
        <v>9.7087378640776691</v>
      </c>
      <c r="J23" s="8">
        <f t="shared" si="3"/>
        <v>-3.8834951456310676</v>
      </c>
    </row>
    <row r="24" spans="1:10" x14ac:dyDescent="0.2">
      <c r="A24" s="5" t="s">
        <v>29</v>
      </c>
      <c r="B24" s="6">
        <v>377</v>
      </c>
      <c r="C24" s="6">
        <v>359</v>
      </c>
      <c r="D24" s="6">
        <v>23</v>
      </c>
      <c r="E24" s="6">
        <v>29</v>
      </c>
      <c r="F24" s="6">
        <v>24</v>
      </c>
      <c r="G24" s="7">
        <f t="shared" si="0"/>
        <v>-1</v>
      </c>
      <c r="H24" s="8">
        <f t="shared" si="1"/>
        <v>6.0846560846560847</v>
      </c>
      <c r="I24" s="8">
        <f t="shared" si="2"/>
        <v>6.3492063492063489</v>
      </c>
      <c r="J24" s="8">
        <f t="shared" si="3"/>
        <v>-0.26455026455026454</v>
      </c>
    </row>
    <row r="25" spans="1:10" x14ac:dyDescent="0.2">
      <c r="A25" s="5" t="s">
        <v>30</v>
      </c>
      <c r="B25" s="6">
        <v>152</v>
      </c>
      <c r="C25" s="6">
        <v>148</v>
      </c>
      <c r="D25" s="6">
        <v>9</v>
      </c>
      <c r="E25" s="6">
        <v>16</v>
      </c>
      <c r="F25" s="6">
        <v>16</v>
      </c>
      <c r="G25" s="7">
        <f t="shared" si="0"/>
        <v>-7</v>
      </c>
      <c r="H25" s="8">
        <f t="shared" si="1"/>
        <v>5.6603773584905666</v>
      </c>
      <c r="I25" s="8">
        <f t="shared" si="2"/>
        <v>10.062893081761008</v>
      </c>
      <c r="J25" s="8">
        <f t="shared" si="3"/>
        <v>-4.4025157232704402</v>
      </c>
    </row>
    <row r="26" spans="1:10" x14ac:dyDescent="0.2">
      <c r="A26" s="5" t="s">
        <v>31</v>
      </c>
      <c r="B26" s="6">
        <v>561</v>
      </c>
      <c r="C26" s="6">
        <v>530</v>
      </c>
      <c r="D26" s="6">
        <v>37</v>
      </c>
      <c r="E26" s="6">
        <v>46</v>
      </c>
      <c r="F26" s="6">
        <v>39</v>
      </c>
      <c r="G26" s="7">
        <f t="shared" si="0"/>
        <v>-2</v>
      </c>
      <c r="H26" s="8">
        <f t="shared" si="1"/>
        <v>6.571936056838366</v>
      </c>
      <c r="I26" s="8">
        <f t="shared" si="2"/>
        <v>6.9271758436944939</v>
      </c>
      <c r="J26" s="8">
        <f t="shared" si="3"/>
        <v>-0.35523978685612789</v>
      </c>
    </row>
    <row r="27" spans="1:10" x14ac:dyDescent="0.2">
      <c r="A27" s="5" t="s">
        <v>32</v>
      </c>
      <c r="B27" s="6">
        <v>165</v>
      </c>
      <c r="C27" s="6">
        <v>162</v>
      </c>
      <c r="D27" s="6">
        <v>9</v>
      </c>
      <c r="E27" s="6">
        <v>11</v>
      </c>
      <c r="F27" s="6">
        <v>11</v>
      </c>
      <c r="G27" s="7">
        <f t="shared" si="0"/>
        <v>-2</v>
      </c>
      <c r="H27" s="8">
        <f t="shared" si="1"/>
        <v>5.3892215568862278</v>
      </c>
      <c r="I27" s="8">
        <f t="shared" si="2"/>
        <v>6.5868263473053901</v>
      </c>
      <c r="J27" s="8">
        <f t="shared" si="3"/>
        <v>-1.1976047904191618</v>
      </c>
    </row>
    <row r="28" spans="1:10" x14ac:dyDescent="0.2">
      <c r="A28" s="5" t="s">
        <v>33</v>
      </c>
      <c r="B28" s="6">
        <v>98</v>
      </c>
      <c r="C28" s="6">
        <v>92</v>
      </c>
      <c r="D28" s="6">
        <v>4</v>
      </c>
      <c r="E28" s="6">
        <v>7</v>
      </c>
      <c r="F28" s="6">
        <v>6</v>
      </c>
      <c r="G28" s="7">
        <f t="shared" si="0"/>
        <v>-2</v>
      </c>
      <c r="H28" s="8">
        <f t="shared" si="1"/>
        <v>4</v>
      </c>
      <c r="I28" s="8">
        <f t="shared" si="2"/>
        <v>6</v>
      </c>
      <c r="J28" s="8">
        <f t="shared" si="3"/>
        <v>-2</v>
      </c>
    </row>
    <row r="29" spans="1:10" x14ac:dyDescent="0.2">
      <c r="A29" s="5" t="s">
        <v>34</v>
      </c>
      <c r="B29" s="6">
        <v>76</v>
      </c>
      <c r="C29" s="6">
        <v>75</v>
      </c>
      <c r="D29" s="6">
        <v>7</v>
      </c>
      <c r="E29" s="6">
        <v>5</v>
      </c>
      <c r="F29" s="6">
        <v>5</v>
      </c>
      <c r="G29" s="7">
        <f t="shared" si="0"/>
        <v>2</v>
      </c>
      <c r="H29" s="8">
        <f t="shared" si="1"/>
        <v>9.4594594594594597</v>
      </c>
      <c r="I29" s="8">
        <f t="shared" si="2"/>
        <v>6.756756756756757</v>
      </c>
      <c r="J29" s="8">
        <f t="shared" si="3"/>
        <v>2.7027027027027026</v>
      </c>
    </row>
    <row r="30" spans="1:10" x14ac:dyDescent="0.2">
      <c r="A30" s="5" t="s">
        <v>35</v>
      </c>
      <c r="B30" s="6">
        <v>242</v>
      </c>
      <c r="C30" s="6">
        <v>229</v>
      </c>
      <c r="D30" s="6">
        <v>10</v>
      </c>
      <c r="E30" s="6">
        <v>24</v>
      </c>
      <c r="F30" s="6">
        <v>20</v>
      </c>
      <c r="G30" s="7">
        <f t="shared" si="0"/>
        <v>-10</v>
      </c>
      <c r="H30" s="8">
        <f t="shared" si="1"/>
        <v>3.9682539682539679</v>
      </c>
      <c r="I30" s="8">
        <f t="shared" si="2"/>
        <v>7.9365079365079358</v>
      </c>
      <c r="J30" s="8">
        <f t="shared" si="3"/>
        <v>-3.9682539682539679</v>
      </c>
    </row>
    <row r="31" spans="1:10" x14ac:dyDescent="0.2">
      <c r="A31" s="5" t="s">
        <v>36</v>
      </c>
      <c r="B31" s="6">
        <v>56</v>
      </c>
      <c r="C31" s="6">
        <v>55</v>
      </c>
      <c r="D31" s="6">
        <v>3</v>
      </c>
      <c r="E31" s="6">
        <v>4</v>
      </c>
      <c r="F31" s="6">
        <v>3</v>
      </c>
      <c r="G31" s="7">
        <f t="shared" si="0"/>
        <v>0</v>
      </c>
      <c r="H31" s="8">
        <f t="shared" si="1"/>
        <v>5.3571428571428568</v>
      </c>
      <c r="I31" s="8">
        <f t="shared" si="2"/>
        <v>5.3571428571428568</v>
      </c>
      <c r="J31" s="8">
        <f t="shared" si="3"/>
        <v>0</v>
      </c>
    </row>
    <row r="32" spans="1:10" x14ac:dyDescent="0.2">
      <c r="A32" s="5" t="s">
        <v>37</v>
      </c>
      <c r="B32" s="6">
        <v>94</v>
      </c>
      <c r="C32" s="6">
        <v>90</v>
      </c>
      <c r="D32" s="6">
        <v>8</v>
      </c>
      <c r="E32" s="6">
        <v>16</v>
      </c>
      <c r="F32" s="6">
        <v>14</v>
      </c>
      <c r="G32" s="7">
        <f t="shared" si="0"/>
        <v>-6</v>
      </c>
      <c r="H32" s="8">
        <f t="shared" si="1"/>
        <v>8</v>
      </c>
      <c r="I32" s="8">
        <f t="shared" si="2"/>
        <v>14.000000000000002</v>
      </c>
      <c r="J32" s="8">
        <f t="shared" si="3"/>
        <v>-6</v>
      </c>
    </row>
    <row r="33" spans="1:10" x14ac:dyDescent="0.2">
      <c r="A33" s="5" t="s">
        <v>38</v>
      </c>
      <c r="B33" s="6">
        <v>739</v>
      </c>
      <c r="C33" s="6">
        <v>696</v>
      </c>
      <c r="D33" s="6">
        <v>35</v>
      </c>
      <c r="E33" s="6">
        <v>66</v>
      </c>
      <c r="F33" s="6">
        <v>55</v>
      </c>
      <c r="G33" s="7">
        <f t="shared" si="0"/>
        <v>-20</v>
      </c>
      <c r="H33" s="8">
        <f t="shared" si="1"/>
        <v>4.6113306982872198</v>
      </c>
      <c r="I33" s="8">
        <f t="shared" si="2"/>
        <v>7.2463768115942031</v>
      </c>
      <c r="J33" s="8">
        <f t="shared" si="3"/>
        <v>-2.6350461133069829</v>
      </c>
    </row>
    <row r="34" spans="1:10" x14ac:dyDescent="0.2">
      <c r="A34" s="5" t="s">
        <v>39</v>
      </c>
      <c r="B34" s="6">
        <v>556</v>
      </c>
      <c r="C34" s="6">
        <v>527</v>
      </c>
      <c r="D34" s="6">
        <v>28</v>
      </c>
      <c r="E34" s="6">
        <v>44</v>
      </c>
      <c r="F34" s="6">
        <v>40</v>
      </c>
      <c r="G34" s="7">
        <f t="shared" si="0"/>
        <v>-12</v>
      </c>
      <c r="H34" s="8">
        <f t="shared" si="1"/>
        <v>4.929577464788732</v>
      </c>
      <c r="I34" s="8">
        <f t="shared" si="2"/>
        <v>7.042253521126761</v>
      </c>
      <c r="J34" s="8">
        <f t="shared" si="3"/>
        <v>-2.112676056338028</v>
      </c>
    </row>
    <row r="35" spans="1:10" x14ac:dyDescent="0.2">
      <c r="A35" s="5" t="s">
        <v>40</v>
      </c>
      <c r="B35" s="6">
        <v>548</v>
      </c>
      <c r="C35" s="6">
        <v>515</v>
      </c>
      <c r="D35" s="6">
        <v>36</v>
      </c>
      <c r="E35" s="6">
        <v>71</v>
      </c>
      <c r="F35" s="6">
        <v>62</v>
      </c>
      <c r="G35" s="7">
        <f t="shared" si="0"/>
        <v>-26</v>
      </c>
      <c r="H35" s="8">
        <f t="shared" si="1"/>
        <v>6.2717770034843205</v>
      </c>
      <c r="I35" s="8">
        <f t="shared" si="2"/>
        <v>10.801393728222997</v>
      </c>
      <c r="J35" s="8">
        <f t="shared" si="3"/>
        <v>-4.529616724738676</v>
      </c>
    </row>
    <row r="36" spans="1:10" x14ac:dyDescent="0.2">
      <c r="A36" s="5" t="s">
        <v>41</v>
      </c>
      <c r="B36" s="6">
        <v>19</v>
      </c>
      <c r="C36" s="6">
        <v>18</v>
      </c>
      <c r="D36" s="6">
        <v>0</v>
      </c>
      <c r="E36" s="6">
        <v>3</v>
      </c>
      <c r="F36" s="6">
        <v>3</v>
      </c>
      <c r="G36" s="7">
        <f t="shared" si="0"/>
        <v>-3</v>
      </c>
      <c r="H36" s="8">
        <f t="shared" si="1"/>
        <v>0</v>
      </c>
      <c r="I36" s="8">
        <f t="shared" si="2"/>
        <v>13.636363636363635</v>
      </c>
      <c r="J36" s="8">
        <f t="shared" si="3"/>
        <v>-13.636363636363635</v>
      </c>
    </row>
    <row r="37" spans="1:10" x14ac:dyDescent="0.2">
      <c r="A37" s="5" t="s">
        <v>42</v>
      </c>
      <c r="B37" s="6">
        <v>29</v>
      </c>
      <c r="C37" s="6">
        <v>29</v>
      </c>
      <c r="D37" s="6">
        <v>0</v>
      </c>
      <c r="E37" s="6">
        <v>0</v>
      </c>
      <c r="F37" s="6">
        <v>0</v>
      </c>
      <c r="G37" s="7">
        <f t="shared" si="0"/>
        <v>0</v>
      </c>
      <c r="H37" s="8">
        <f t="shared" si="1"/>
        <v>0</v>
      </c>
      <c r="I37" s="8">
        <f t="shared" si="2"/>
        <v>0</v>
      </c>
      <c r="J37" s="8">
        <f t="shared" si="3"/>
        <v>0</v>
      </c>
    </row>
    <row r="38" spans="1:10" x14ac:dyDescent="0.2">
      <c r="A38" s="5" t="s">
        <v>43</v>
      </c>
      <c r="B38" s="6">
        <v>124</v>
      </c>
      <c r="C38" s="6">
        <v>121</v>
      </c>
      <c r="D38" s="6">
        <v>5</v>
      </c>
      <c r="E38" s="6">
        <v>19</v>
      </c>
      <c r="F38" s="6">
        <v>17</v>
      </c>
      <c r="G38" s="7">
        <f t="shared" si="0"/>
        <v>-12</v>
      </c>
      <c r="H38" s="8">
        <f t="shared" si="1"/>
        <v>3.6764705882352944</v>
      </c>
      <c r="I38" s="8">
        <f t="shared" si="2"/>
        <v>12.5</v>
      </c>
      <c r="J38" s="8">
        <f t="shared" si="3"/>
        <v>-8.8235294117647065</v>
      </c>
    </row>
    <row r="39" spans="1:10" x14ac:dyDescent="0.2">
      <c r="A39" s="5" t="s">
        <v>44</v>
      </c>
      <c r="B39" s="6">
        <v>4452</v>
      </c>
      <c r="C39" s="6">
        <v>4143</v>
      </c>
      <c r="D39" s="6">
        <v>395</v>
      </c>
      <c r="E39" s="6">
        <v>388</v>
      </c>
      <c r="F39" s="6">
        <v>319</v>
      </c>
      <c r="G39" s="7">
        <f t="shared" si="0"/>
        <v>76</v>
      </c>
      <c r="H39" s="8">
        <f t="shared" si="1"/>
        <v>9.0265082266910426</v>
      </c>
      <c r="I39" s="8">
        <f t="shared" si="2"/>
        <v>7.2897623400365621</v>
      </c>
      <c r="J39" s="8">
        <f t="shared" si="3"/>
        <v>1.7367458866544789</v>
      </c>
    </row>
    <row r="40" spans="1:10" x14ac:dyDescent="0.2">
      <c r="A40" s="5" t="s">
        <v>45</v>
      </c>
      <c r="B40" s="6">
        <v>217</v>
      </c>
      <c r="C40" s="6">
        <v>210</v>
      </c>
      <c r="D40" s="6">
        <v>11</v>
      </c>
      <c r="E40" s="6">
        <v>22</v>
      </c>
      <c r="F40" s="6">
        <v>16</v>
      </c>
      <c r="G40" s="7">
        <f t="shared" si="0"/>
        <v>-5</v>
      </c>
      <c r="H40" s="8">
        <f t="shared" si="1"/>
        <v>4.954954954954955</v>
      </c>
      <c r="I40" s="8">
        <f t="shared" si="2"/>
        <v>7.2072072072072073</v>
      </c>
      <c r="J40" s="8">
        <f t="shared" si="3"/>
        <v>-2.2522522522522523</v>
      </c>
    </row>
    <row r="41" spans="1:10" x14ac:dyDescent="0.2">
      <c r="A41" s="5" t="s">
        <v>46</v>
      </c>
      <c r="B41" s="6">
        <v>397</v>
      </c>
      <c r="C41" s="6">
        <v>390</v>
      </c>
      <c r="D41" s="6">
        <v>30</v>
      </c>
      <c r="E41" s="6">
        <v>27</v>
      </c>
      <c r="F41" s="6">
        <v>22</v>
      </c>
      <c r="G41" s="7">
        <f t="shared" si="0"/>
        <v>8</v>
      </c>
      <c r="H41" s="8">
        <f t="shared" si="1"/>
        <v>7.7120822622107967</v>
      </c>
      <c r="I41" s="8">
        <f t="shared" si="2"/>
        <v>5.6555269922879177</v>
      </c>
      <c r="J41" s="8">
        <f t="shared" si="3"/>
        <v>2.0565552699228791</v>
      </c>
    </row>
    <row r="42" spans="1:10" x14ac:dyDescent="0.2">
      <c r="A42" s="5" t="s">
        <v>47</v>
      </c>
      <c r="B42" s="6">
        <v>246</v>
      </c>
      <c r="C42" s="6">
        <v>240</v>
      </c>
      <c r="D42" s="6">
        <v>17</v>
      </c>
      <c r="E42" s="6">
        <v>24</v>
      </c>
      <c r="F42" s="6">
        <v>23</v>
      </c>
      <c r="G42" s="7">
        <f t="shared" si="0"/>
        <v>-6</v>
      </c>
      <c r="H42" s="8">
        <f t="shared" si="1"/>
        <v>6.746031746031746</v>
      </c>
      <c r="I42" s="8">
        <f t="shared" si="2"/>
        <v>9.1269841269841265</v>
      </c>
      <c r="J42" s="8">
        <f t="shared" si="3"/>
        <v>-2.3809523809523809</v>
      </c>
    </row>
    <row r="43" spans="1:10" x14ac:dyDescent="0.2">
      <c r="A43" s="5" t="s">
        <v>48</v>
      </c>
      <c r="B43" s="6">
        <v>574</v>
      </c>
      <c r="C43" s="6">
        <v>534</v>
      </c>
      <c r="D43" s="6">
        <v>33</v>
      </c>
      <c r="E43" s="6">
        <v>36</v>
      </c>
      <c r="F43" s="6">
        <v>28</v>
      </c>
      <c r="G43" s="7">
        <f t="shared" si="0"/>
        <v>5</v>
      </c>
      <c r="H43" s="8">
        <f t="shared" si="1"/>
        <v>5.7996485061511418</v>
      </c>
      <c r="I43" s="8">
        <f t="shared" si="2"/>
        <v>4.9209138840070299</v>
      </c>
      <c r="J43" s="8">
        <f t="shared" si="3"/>
        <v>0.87873462214411258</v>
      </c>
    </row>
    <row r="44" spans="1:10" x14ac:dyDescent="0.2">
      <c r="A44" s="5" t="s">
        <v>49</v>
      </c>
      <c r="B44" s="6">
        <v>251</v>
      </c>
      <c r="C44" s="6">
        <v>240</v>
      </c>
      <c r="D44" s="6">
        <v>10</v>
      </c>
      <c r="E44" s="6">
        <v>23</v>
      </c>
      <c r="F44" s="6">
        <v>17</v>
      </c>
      <c r="G44" s="7">
        <f t="shared" si="0"/>
        <v>-7</v>
      </c>
      <c r="H44" s="8">
        <f t="shared" si="1"/>
        <v>3.8759689922480618</v>
      </c>
      <c r="I44" s="8">
        <f t="shared" si="2"/>
        <v>6.5891472868217065</v>
      </c>
      <c r="J44" s="8">
        <f t="shared" si="3"/>
        <v>-2.7131782945736433</v>
      </c>
    </row>
    <row r="45" spans="1:10" x14ac:dyDescent="0.2">
      <c r="A45" s="5" t="s">
        <v>50</v>
      </c>
      <c r="B45" s="6">
        <v>28</v>
      </c>
      <c r="C45" s="6">
        <v>26</v>
      </c>
      <c r="D45" s="6">
        <v>2</v>
      </c>
      <c r="E45" s="6">
        <v>0</v>
      </c>
      <c r="F45" s="6">
        <v>0</v>
      </c>
      <c r="G45" s="7">
        <f t="shared" si="0"/>
        <v>2</v>
      </c>
      <c r="H45" s="8">
        <f t="shared" si="1"/>
        <v>7.6923076923076925</v>
      </c>
      <c r="I45" s="8">
        <f t="shared" si="2"/>
        <v>0</v>
      </c>
      <c r="J45" s="8">
        <f t="shared" si="3"/>
        <v>7.6923076923076925</v>
      </c>
    </row>
    <row r="46" spans="1:10" x14ac:dyDescent="0.2">
      <c r="A46" s="5" t="s">
        <v>51</v>
      </c>
      <c r="B46" s="6">
        <v>280</v>
      </c>
      <c r="C46" s="6">
        <v>263</v>
      </c>
      <c r="D46" s="6">
        <v>11</v>
      </c>
      <c r="E46" s="6">
        <v>30</v>
      </c>
      <c r="F46" s="6">
        <v>25</v>
      </c>
      <c r="G46" s="7">
        <f t="shared" si="0"/>
        <v>-14</v>
      </c>
      <c r="H46" s="8">
        <f t="shared" si="1"/>
        <v>3.7414965986394559</v>
      </c>
      <c r="I46" s="8">
        <f t="shared" si="2"/>
        <v>8.5034013605442169</v>
      </c>
      <c r="J46" s="8">
        <f t="shared" si="3"/>
        <v>-4.7619047619047619</v>
      </c>
    </row>
    <row r="47" spans="1:10" x14ac:dyDescent="0.2">
      <c r="A47" s="5" t="s">
        <v>52</v>
      </c>
      <c r="B47" s="6">
        <v>273</v>
      </c>
      <c r="C47" s="6">
        <v>253</v>
      </c>
      <c r="D47" s="6">
        <v>19</v>
      </c>
      <c r="E47" s="6">
        <v>37</v>
      </c>
      <c r="F47" s="6">
        <v>34</v>
      </c>
      <c r="G47" s="7">
        <f t="shared" si="0"/>
        <v>-15</v>
      </c>
      <c r="H47" s="8">
        <f t="shared" si="1"/>
        <v>6.5972222222222223</v>
      </c>
      <c r="I47" s="8">
        <f t="shared" si="2"/>
        <v>11.805555555555555</v>
      </c>
      <c r="J47" s="8">
        <f t="shared" si="3"/>
        <v>-5.2083333333333339</v>
      </c>
    </row>
    <row r="48" spans="1:10" x14ac:dyDescent="0.2">
      <c r="A48" s="5" t="s">
        <v>53</v>
      </c>
      <c r="B48" s="6">
        <v>173</v>
      </c>
      <c r="C48" s="6">
        <v>164</v>
      </c>
      <c r="D48" s="6">
        <v>11</v>
      </c>
      <c r="E48" s="6">
        <v>18</v>
      </c>
      <c r="F48" s="6">
        <v>17</v>
      </c>
      <c r="G48" s="7">
        <f t="shared" si="0"/>
        <v>-6</v>
      </c>
      <c r="H48" s="8">
        <f t="shared" si="1"/>
        <v>6.1452513966480442</v>
      </c>
      <c r="I48" s="8">
        <f t="shared" si="2"/>
        <v>9.4972067039106136</v>
      </c>
      <c r="J48" s="8">
        <f t="shared" si="3"/>
        <v>-3.3519553072625698</v>
      </c>
    </row>
    <row r="49" spans="1:10" x14ac:dyDescent="0.2">
      <c r="A49" s="5" t="s">
        <v>54</v>
      </c>
      <c r="B49" s="6">
        <v>61</v>
      </c>
      <c r="C49" s="6">
        <v>59</v>
      </c>
      <c r="D49" s="6">
        <v>4</v>
      </c>
      <c r="E49" s="6">
        <v>5</v>
      </c>
      <c r="F49" s="6">
        <v>5</v>
      </c>
      <c r="G49" s="7">
        <f t="shared" si="0"/>
        <v>-1</v>
      </c>
      <c r="H49" s="8">
        <f t="shared" si="1"/>
        <v>6.4516129032258061</v>
      </c>
      <c r="I49" s="8">
        <f t="shared" si="2"/>
        <v>8.064516129032258</v>
      </c>
      <c r="J49" s="8">
        <f t="shared" si="3"/>
        <v>-1.6129032258064515</v>
      </c>
    </row>
    <row r="50" spans="1:10" x14ac:dyDescent="0.2">
      <c r="A50" s="5" t="s">
        <v>55</v>
      </c>
      <c r="B50" s="6">
        <v>73</v>
      </c>
      <c r="C50" s="6">
        <v>68</v>
      </c>
      <c r="D50" s="6">
        <v>5</v>
      </c>
      <c r="E50" s="6">
        <v>9</v>
      </c>
      <c r="F50" s="6">
        <v>8</v>
      </c>
      <c r="G50" s="7">
        <f t="shared" si="0"/>
        <v>-3</v>
      </c>
      <c r="H50" s="8">
        <f t="shared" si="1"/>
        <v>6.5789473684210522</v>
      </c>
      <c r="I50" s="8">
        <f t="shared" si="2"/>
        <v>10.526315789473683</v>
      </c>
      <c r="J50" s="8">
        <f t="shared" si="3"/>
        <v>-3.9473684210526314</v>
      </c>
    </row>
    <row r="51" spans="1:10" x14ac:dyDescent="0.2">
      <c r="A51" s="5" t="s">
        <v>56</v>
      </c>
      <c r="B51" s="6">
        <v>67</v>
      </c>
      <c r="C51" s="6">
        <v>67</v>
      </c>
      <c r="D51" s="6">
        <v>0</v>
      </c>
      <c r="E51" s="6">
        <v>5</v>
      </c>
      <c r="F51" s="6">
        <v>3</v>
      </c>
      <c r="G51" s="7">
        <f t="shared" si="0"/>
        <v>-3</v>
      </c>
      <c r="H51" s="8">
        <f t="shared" si="1"/>
        <v>0</v>
      </c>
      <c r="I51" s="8">
        <f t="shared" si="2"/>
        <v>4.2857142857142856</v>
      </c>
      <c r="J51" s="8">
        <f t="shared" si="3"/>
        <v>-4.2857142857142856</v>
      </c>
    </row>
    <row r="52" spans="1:10" x14ac:dyDescent="0.2">
      <c r="A52" s="5" t="s">
        <v>57</v>
      </c>
      <c r="B52" s="6">
        <v>345</v>
      </c>
      <c r="C52" s="6">
        <v>325</v>
      </c>
      <c r="D52" s="6">
        <v>14</v>
      </c>
      <c r="E52" s="6">
        <v>27</v>
      </c>
      <c r="F52" s="6">
        <v>20</v>
      </c>
      <c r="G52" s="7">
        <f t="shared" si="0"/>
        <v>-6</v>
      </c>
      <c r="H52" s="8">
        <f t="shared" si="1"/>
        <v>3.9886039886039883</v>
      </c>
      <c r="I52" s="8">
        <f t="shared" si="2"/>
        <v>5.6980056980056979</v>
      </c>
      <c r="J52" s="8">
        <f t="shared" si="3"/>
        <v>-1.7094017094017095</v>
      </c>
    </row>
    <row r="53" spans="1:10" x14ac:dyDescent="0.2">
      <c r="A53" s="5" t="s">
        <v>58</v>
      </c>
      <c r="B53" s="6">
        <v>57</v>
      </c>
      <c r="C53" s="6">
        <v>55</v>
      </c>
      <c r="D53" s="6">
        <v>4</v>
      </c>
      <c r="E53" s="6">
        <v>7</v>
      </c>
      <c r="F53" s="6">
        <v>7</v>
      </c>
      <c r="G53" s="7">
        <f t="shared" si="0"/>
        <v>-3</v>
      </c>
      <c r="H53" s="8">
        <f t="shared" si="1"/>
        <v>6.666666666666667</v>
      </c>
      <c r="I53" s="8">
        <f t="shared" si="2"/>
        <v>11.666666666666666</v>
      </c>
      <c r="J53" s="8">
        <f t="shared" si="3"/>
        <v>-5</v>
      </c>
    </row>
    <row r="54" spans="1:10" x14ac:dyDescent="0.2">
      <c r="A54" s="5" t="s">
        <v>59</v>
      </c>
      <c r="B54" s="6">
        <v>85</v>
      </c>
      <c r="C54" s="6">
        <v>84</v>
      </c>
      <c r="D54" s="6">
        <v>8</v>
      </c>
      <c r="E54" s="6">
        <v>5</v>
      </c>
      <c r="F54" s="6">
        <v>5</v>
      </c>
      <c r="G54" s="7">
        <f t="shared" si="0"/>
        <v>3</v>
      </c>
      <c r="H54" s="8">
        <f t="shared" si="1"/>
        <v>9.7560975609756095</v>
      </c>
      <c r="I54" s="8">
        <f t="shared" si="2"/>
        <v>6.0975609756097562</v>
      </c>
      <c r="J54" s="8">
        <f t="shared" si="3"/>
        <v>3.6585365853658534</v>
      </c>
    </row>
    <row r="55" spans="1:10" x14ac:dyDescent="0.2">
      <c r="A55" s="5" t="s">
        <v>60</v>
      </c>
      <c r="B55" s="6">
        <v>103</v>
      </c>
      <c r="C55" s="6">
        <v>101</v>
      </c>
      <c r="D55" s="6">
        <v>7</v>
      </c>
      <c r="E55" s="6">
        <v>10</v>
      </c>
      <c r="F55" s="6">
        <v>9</v>
      </c>
      <c r="G55" s="7">
        <f t="shared" si="0"/>
        <v>-2</v>
      </c>
      <c r="H55" s="8">
        <f t="shared" si="1"/>
        <v>6.666666666666667</v>
      </c>
      <c r="I55" s="8">
        <f t="shared" si="2"/>
        <v>8.5714285714285712</v>
      </c>
      <c r="J55" s="8">
        <f t="shared" si="3"/>
        <v>-1.9047619047619049</v>
      </c>
    </row>
    <row r="56" spans="1:10" x14ac:dyDescent="0.2">
      <c r="A56" s="5" t="s">
        <v>61</v>
      </c>
      <c r="B56" s="6">
        <v>777</v>
      </c>
      <c r="C56" s="6">
        <v>734</v>
      </c>
      <c r="D56" s="6">
        <v>43</v>
      </c>
      <c r="E56" s="6">
        <v>69</v>
      </c>
      <c r="F56" s="6">
        <v>60</v>
      </c>
      <c r="G56" s="7">
        <f t="shared" si="0"/>
        <v>-17</v>
      </c>
      <c r="H56" s="8">
        <f t="shared" si="1"/>
        <v>5.4156171284634764</v>
      </c>
      <c r="I56" s="8">
        <f t="shared" si="2"/>
        <v>7.5566750629722925</v>
      </c>
      <c r="J56" s="8">
        <f t="shared" si="3"/>
        <v>-2.1410579345088161</v>
      </c>
    </row>
    <row r="57" spans="1:10" x14ac:dyDescent="0.2">
      <c r="A57" s="5" t="s">
        <v>62</v>
      </c>
      <c r="B57" s="6">
        <v>107</v>
      </c>
      <c r="C57" s="6">
        <v>104</v>
      </c>
      <c r="D57" s="6">
        <v>5</v>
      </c>
      <c r="E57" s="6">
        <v>10</v>
      </c>
      <c r="F57" s="6">
        <v>9</v>
      </c>
      <c r="G57" s="7">
        <f t="shared" si="0"/>
        <v>-4</v>
      </c>
      <c r="H57" s="8">
        <f t="shared" si="1"/>
        <v>4.5045045045045047</v>
      </c>
      <c r="I57" s="8">
        <f t="shared" si="2"/>
        <v>8.1081081081081088</v>
      </c>
      <c r="J57" s="8">
        <f t="shared" si="3"/>
        <v>-3.6036036036036037</v>
      </c>
    </row>
    <row r="58" spans="1:10" x14ac:dyDescent="0.2">
      <c r="A58" s="5" t="s">
        <v>63</v>
      </c>
      <c r="B58" s="6">
        <v>52</v>
      </c>
      <c r="C58" s="6">
        <v>51</v>
      </c>
      <c r="D58" s="6">
        <v>2</v>
      </c>
      <c r="E58" s="6">
        <v>8</v>
      </c>
      <c r="F58" s="6">
        <v>8</v>
      </c>
      <c r="G58" s="7">
        <f t="shared" si="0"/>
        <v>-6</v>
      </c>
      <c r="H58" s="8">
        <f t="shared" si="1"/>
        <v>3.4482758620689653</v>
      </c>
      <c r="I58" s="8">
        <f t="shared" si="2"/>
        <v>13.793103448275861</v>
      </c>
      <c r="J58" s="8">
        <f t="shared" si="3"/>
        <v>-10.344827586206897</v>
      </c>
    </row>
    <row r="59" spans="1:10" x14ac:dyDescent="0.2">
      <c r="A59" s="5" t="s">
        <v>64</v>
      </c>
      <c r="B59" s="6">
        <v>264</v>
      </c>
      <c r="C59" s="6">
        <v>253</v>
      </c>
      <c r="D59" s="6">
        <v>24</v>
      </c>
      <c r="E59" s="6">
        <v>19</v>
      </c>
      <c r="F59" s="6">
        <v>19</v>
      </c>
      <c r="G59" s="7">
        <f t="shared" si="0"/>
        <v>5</v>
      </c>
      <c r="H59" s="8">
        <f t="shared" si="1"/>
        <v>9.2664092664092657</v>
      </c>
      <c r="I59" s="8">
        <f t="shared" si="2"/>
        <v>7.3359073359073363</v>
      </c>
      <c r="J59" s="8">
        <f t="shared" si="3"/>
        <v>1.9305019305019304</v>
      </c>
    </row>
    <row r="60" spans="1:10" x14ac:dyDescent="0.2">
      <c r="A60" s="5" t="s">
        <v>65</v>
      </c>
      <c r="B60" s="6">
        <v>43</v>
      </c>
      <c r="C60" s="6">
        <v>42</v>
      </c>
      <c r="D60" s="6">
        <v>3</v>
      </c>
      <c r="E60" s="6">
        <v>4</v>
      </c>
      <c r="F60" s="6">
        <v>4</v>
      </c>
      <c r="G60" s="7">
        <f t="shared" si="0"/>
        <v>-1</v>
      </c>
      <c r="H60" s="8">
        <f t="shared" si="1"/>
        <v>6.8181818181818175</v>
      </c>
      <c r="I60" s="8">
        <f t="shared" si="2"/>
        <v>9.0909090909090917</v>
      </c>
      <c r="J60" s="8">
        <f t="shared" si="3"/>
        <v>-2.2727272727272729</v>
      </c>
    </row>
    <row r="61" spans="1:10" x14ac:dyDescent="0.2">
      <c r="A61" s="5" t="s">
        <v>66</v>
      </c>
      <c r="B61" s="6">
        <v>162</v>
      </c>
      <c r="C61" s="6">
        <v>155</v>
      </c>
      <c r="D61" s="6">
        <v>14</v>
      </c>
      <c r="E61" s="6">
        <v>32</v>
      </c>
      <c r="F61" s="6">
        <v>31</v>
      </c>
      <c r="G61" s="7">
        <f t="shared" si="0"/>
        <v>-17</v>
      </c>
      <c r="H61" s="8">
        <f t="shared" si="1"/>
        <v>7.8212290502793298</v>
      </c>
      <c r="I61" s="8">
        <f t="shared" si="2"/>
        <v>17.318435754189945</v>
      </c>
      <c r="J61" s="8">
        <f t="shared" si="3"/>
        <v>-9.4972067039106136</v>
      </c>
    </row>
    <row r="62" spans="1:10" x14ac:dyDescent="0.2">
      <c r="A62" s="5" t="s">
        <v>67</v>
      </c>
      <c r="B62" s="6">
        <v>27</v>
      </c>
      <c r="C62" s="6">
        <v>25</v>
      </c>
      <c r="D62" s="6">
        <v>1</v>
      </c>
      <c r="E62" s="6">
        <v>1</v>
      </c>
      <c r="F62" s="6">
        <v>1</v>
      </c>
      <c r="G62" s="7">
        <f t="shared" si="0"/>
        <v>0</v>
      </c>
      <c r="H62" s="8">
        <f t="shared" si="1"/>
        <v>3.7037037037037033</v>
      </c>
      <c r="I62" s="8">
        <f t="shared" si="2"/>
        <v>3.7037037037037033</v>
      </c>
      <c r="J62" s="8">
        <f t="shared" si="3"/>
        <v>0</v>
      </c>
    </row>
    <row r="63" spans="1:10" x14ac:dyDescent="0.2">
      <c r="A63" s="5" t="s">
        <v>68</v>
      </c>
      <c r="B63" s="6">
        <v>227</v>
      </c>
      <c r="C63" s="6">
        <v>215</v>
      </c>
      <c r="D63" s="6">
        <v>9</v>
      </c>
      <c r="E63" s="6">
        <v>24</v>
      </c>
      <c r="F63" s="6">
        <v>22</v>
      </c>
      <c r="G63" s="7">
        <f t="shared" si="0"/>
        <v>-13</v>
      </c>
      <c r="H63" s="8">
        <f t="shared" si="1"/>
        <v>3.75</v>
      </c>
      <c r="I63" s="8">
        <f t="shared" si="2"/>
        <v>9.1666666666666661</v>
      </c>
      <c r="J63" s="8">
        <f t="shared" si="3"/>
        <v>-5.416666666666667</v>
      </c>
    </row>
    <row r="64" spans="1:10" x14ac:dyDescent="0.2">
      <c r="A64" s="5" t="s">
        <v>69</v>
      </c>
      <c r="B64" s="6">
        <v>34</v>
      </c>
      <c r="C64" s="6">
        <v>33</v>
      </c>
      <c r="D64" s="6">
        <v>1</v>
      </c>
      <c r="E64" s="6">
        <v>4</v>
      </c>
      <c r="F64" s="6">
        <v>3</v>
      </c>
      <c r="G64" s="7">
        <f t="shared" si="0"/>
        <v>-2</v>
      </c>
      <c r="H64" s="8">
        <f t="shared" si="1"/>
        <v>2.7777777777777777</v>
      </c>
      <c r="I64" s="8">
        <f t="shared" si="2"/>
        <v>8.3333333333333321</v>
      </c>
      <c r="J64" s="8">
        <f t="shared" si="3"/>
        <v>-5.5555555555555554</v>
      </c>
    </row>
    <row r="65" spans="1:10" x14ac:dyDescent="0.2">
      <c r="A65" s="5" t="s">
        <v>70</v>
      </c>
      <c r="B65" s="6">
        <v>186</v>
      </c>
      <c r="C65" s="6">
        <v>183</v>
      </c>
      <c r="D65" s="6">
        <v>15</v>
      </c>
      <c r="E65" s="6">
        <v>19</v>
      </c>
      <c r="F65" s="6">
        <v>17</v>
      </c>
      <c r="G65" s="7">
        <f t="shared" si="0"/>
        <v>-2</v>
      </c>
      <c r="H65" s="8">
        <f t="shared" si="1"/>
        <v>7.9787234042553195</v>
      </c>
      <c r="I65" s="8">
        <f t="shared" si="2"/>
        <v>9.0425531914893629</v>
      </c>
      <c r="J65" s="8">
        <f t="shared" si="3"/>
        <v>-1.0638297872340425</v>
      </c>
    </row>
    <row r="66" spans="1:10" x14ac:dyDescent="0.2">
      <c r="A66" s="5" t="s">
        <v>71</v>
      </c>
      <c r="B66" s="6">
        <v>154</v>
      </c>
      <c r="C66" s="6">
        <v>147</v>
      </c>
      <c r="D66" s="6">
        <v>9</v>
      </c>
      <c r="E66" s="6">
        <v>15</v>
      </c>
      <c r="F66" s="6">
        <v>13</v>
      </c>
      <c r="G66" s="7">
        <f t="shared" si="0"/>
        <v>-4</v>
      </c>
      <c r="H66" s="8">
        <f t="shared" si="1"/>
        <v>5.6962025316455698</v>
      </c>
      <c r="I66" s="8">
        <f t="shared" si="2"/>
        <v>8.2278481012658222</v>
      </c>
      <c r="J66" s="8">
        <f t="shared" si="3"/>
        <v>-2.5316455696202533</v>
      </c>
    </row>
    <row r="67" spans="1:10" x14ac:dyDescent="0.2">
      <c r="A67" s="5" t="s">
        <v>72</v>
      </c>
      <c r="B67" s="6">
        <v>381</v>
      </c>
      <c r="C67" s="6">
        <v>361</v>
      </c>
      <c r="D67" s="6">
        <v>21</v>
      </c>
      <c r="E67" s="6">
        <v>27</v>
      </c>
      <c r="F67" s="6">
        <v>24</v>
      </c>
      <c r="G67" s="7">
        <f t="shared" si="0"/>
        <v>-3</v>
      </c>
      <c r="H67" s="8">
        <f t="shared" si="1"/>
        <v>5.46875</v>
      </c>
      <c r="I67" s="8">
        <f t="shared" si="2"/>
        <v>6.25</v>
      </c>
      <c r="J67" s="8">
        <f t="shared" si="3"/>
        <v>-0.78125</v>
      </c>
    </row>
    <row r="68" spans="1:10" x14ac:dyDescent="0.2">
      <c r="A68" s="5" t="s">
        <v>73</v>
      </c>
      <c r="B68" s="6">
        <v>310</v>
      </c>
      <c r="C68" s="6">
        <v>300</v>
      </c>
      <c r="D68" s="6">
        <v>20</v>
      </c>
      <c r="E68" s="6">
        <v>24</v>
      </c>
      <c r="F68" s="6">
        <v>21</v>
      </c>
      <c r="G68" s="7">
        <f t="shared" si="0"/>
        <v>-1</v>
      </c>
      <c r="H68" s="8">
        <f t="shared" si="1"/>
        <v>6.430868167202572</v>
      </c>
      <c r="I68" s="8">
        <f t="shared" si="2"/>
        <v>6.7524115755627019</v>
      </c>
      <c r="J68" s="8">
        <f t="shared" si="3"/>
        <v>-0.32154340836012862</v>
      </c>
    </row>
    <row r="69" spans="1:10" x14ac:dyDescent="0.2">
      <c r="A69" s="5" t="s">
        <v>74</v>
      </c>
      <c r="B69" s="6">
        <v>176</v>
      </c>
      <c r="C69" s="6">
        <v>169</v>
      </c>
      <c r="D69" s="6">
        <v>10</v>
      </c>
      <c r="E69" s="6">
        <v>11</v>
      </c>
      <c r="F69" s="6">
        <v>11</v>
      </c>
      <c r="G69" s="7">
        <f t="shared" ref="G69:G102" si="4">D69-F69</f>
        <v>-1</v>
      </c>
      <c r="H69" s="8">
        <f t="shared" ref="H69:H102" si="5">D69/(B69-D69+F69)*100</f>
        <v>5.6497175141242941</v>
      </c>
      <c r="I69" s="8">
        <f t="shared" ref="I69:I102" si="6">F69/(B69-D69+F69)*100</f>
        <v>6.2146892655367232</v>
      </c>
      <c r="J69" s="8">
        <f t="shared" ref="J69:J102" si="7">G69/(B69-D69+F69)*100</f>
        <v>-0.56497175141242939</v>
      </c>
    </row>
    <row r="70" spans="1:10" x14ac:dyDescent="0.2">
      <c r="A70" s="5" t="s">
        <v>75</v>
      </c>
      <c r="B70" s="6">
        <v>109</v>
      </c>
      <c r="C70" s="6">
        <v>106</v>
      </c>
      <c r="D70" s="6">
        <v>8</v>
      </c>
      <c r="E70" s="6">
        <v>11</v>
      </c>
      <c r="F70" s="6">
        <v>9</v>
      </c>
      <c r="G70" s="7">
        <f t="shared" si="4"/>
        <v>-1</v>
      </c>
      <c r="H70" s="8">
        <f t="shared" si="5"/>
        <v>7.2727272727272725</v>
      </c>
      <c r="I70" s="8">
        <f t="shared" si="6"/>
        <v>8.1818181818181817</v>
      </c>
      <c r="J70" s="8">
        <f t="shared" si="7"/>
        <v>-0.90909090909090906</v>
      </c>
    </row>
    <row r="71" spans="1:10" x14ac:dyDescent="0.2">
      <c r="A71" s="5" t="s">
        <v>76</v>
      </c>
      <c r="B71" s="6">
        <v>28</v>
      </c>
      <c r="C71" s="6">
        <v>27</v>
      </c>
      <c r="D71" s="6">
        <v>2</v>
      </c>
      <c r="E71" s="6">
        <v>1</v>
      </c>
      <c r="F71" s="6">
        <v>1</v>
      </c>
      <c r="G71" s="7">
        <f t="shared" si="4"/>
        <v>1</v>
      </c>
      <c r="H71" s="8">
        <f t="shared" si="5"/>
        <v>7.4074074074074066</v>
      </c>
      <c r="I71" s="8">
        <f t="shared" si="6"/>
        <v>3.7037037037037033</v>
      </c>
      <c r="J71" s="8">
        <f t="shared" si="7"/>
        <v>3.7037037037037033</v>
      </c>
    </row>
    <row r="72" spans="1:10" x14ac:dyDescent="0.2">
      <c r="A72" s="5" t="s">
        <v>77</v>
      </c>
      <c r="B72" s="6">
        <v>301</v>
      </c>
      <c r="C72" s="6">
        <v>273</v>
      </c>
      <c r="D72" s="6">
        <v>17</v>
      </c>
      <c r="E72" s="6">
        <v>23</v>
      </c>
      <c r="F72" s="6">
        <v>20</v>
      </c>
      <c r="G72" s="7">
        <f t="shared" si="4"/>
        <v>-3</v>
      </c>
      <c r="H72" s="8">
        <f t="shared" si="5"/>
        <v>5.5921052631578947</v>
      </c>
      <c r="I72" s="8">
        <f t="shared" si="6"/>
        <v>6.5789473684210522</v>
      </c>
      <c r="J72" s="8">
        <f t="shared" si="7"/>
        <v>-0.98684210526315785</v>
      </c>
    </row>
    <row r="73" spans="1:10" x14ac:dyDescent="0.2">
      <c r="A73" s="5" t="s">
        <v>78</v>
      </c>
      <c r="B73" s="6">
        <v>126</v>
      </c>
      <c r="C73" s="6">
        <v>124</v>
      </c>
      <c r="D73" s="6">
        <v>10</v>
      </c>
      <c r="E73" s="6">
        <v>11</v>
      </c>
      <c r="F73" s="6">
        <v>9</v>
      </c>
      <c r="G73" s="7">
        <f t="shared" si="4"/>
        <v>1</v>
      </c>
      <c r="H73" s="8">
        <f t="shared" si="5"/>
        <v>8</v>
      </c>
      <c r="I73" s="8">
        <f t="shared" si="6"/>
        <v>7.1999999999999993</v>
      </c>
      <c r="J73" s="8">
        <f t="shared" si="7"/>
        <v>0.8</v>
      </c>
    </row>
    <row r="74" spans="1:10" x14ac:dyDescent="0.2">
      <c r="A74" s="5" t="s">
        <v>79</v>
      </c>
      <c r="B74" s="6">
        <v>134</v>
      </c>
      <c r="C74" s="6">
        <v>125</v>
      </c>
      <c r="D74" s="6">
        <v>3</v>
      </c>
      <c r="E74" s="6">
        <v>12</v>
      </c>
      <c r="F74" s="6">
        <v>12</v>
      </c>
      <c r="G74" s="7">
        <f t="shared" si="4"/>
        <v>-9</v>
      </c>
      <c r="H74" s="8">
        <f t="shared" si="5"/>
        <v>2.0979020979020979</v>
      </c>
      <c r="I74" s="8">
        <f t="shared" si="6"/>
        <v>8.3916083916083917</v>
      </c>
      <c r="J74" s="8">
        <f t="shared" si="7"/>
        <v>-6.2937062937062942</v>
      </c>
    </row>
    <row r="75" spans="1:10" x14ac:dyDescent="0.2">
      <c r="A75" s="5" t="s">
        <v>80</v>
      </c>
      <c r="B75" s="6">
        <v>73</v>
      </c>
      <c r="C75" s="6">
        <v>71</v>
      </c>
      <c r="D75" s="6">
        <v>8</v>
      </c>
      <c r="E75" s="6">
        <v>10</v>
      </c>
      <c r="F75" s="6">
        <v>9</v>
      </c>
      <c r="G75" s="7">
        <f t="shared" si="4"/>
        <v>-1</v>
      </c>
      <c r="H75" s="8">
        <f t="shared" si="5"/>
        <v>10.810810810810811</v>
      </c>
      <c r="I75" s="8">
        <f t="shared" si="6"/>
        <v>12.162162162162163</v>
      </c>
      <c r="J75" s="8">
        <f t="shared" si="7"/>
        <v>-1.3513513513513513</v>
      </c>
    </row>
    <row r="76" spans="1:10" x14ac:dyDescent="0.2">
      <c r="A76" s="5" t="s">
        <v>81</v>
      </c>
      <c r="B76" s="6">
        <v>46</v>
      </c>
      <c r="C76" s="6">
        <v>44</v>
      </c>
      <c r="D76" s="6">
        <v>2</v>
      </c>
      <c r="E76" s="6">
        <v>6</v>
      </c>
      <c r="F76" s="6">
        <v>6</v>
      </c>
      <c r="G76" s="7">
        <f t="shared" si="4"/>
        <v>-4</v>
      </c>
      <c r="H76" s="8">
        <f t="shared" si="5"/>
        <v>4</v>
      </c>
      <c r="I76" s="8">
        <f t="shared" si="6"/>
        <v>12</v>
      </c>
      <c r="J76" s="8">
        <f t="shared" si="7"/>
        <v>-8</v>
      </c>
    </row>
    <row r="77" spans="1:10" x14ac:dyDescent="0.2">
      <c r="A77" s="5" t="s">
        <v>82</v>
      </c>
      <c r="B77" s="6">
        <v>138</v>
      </c>
      <c r="C77" s="6">
        <v>134</v>
      </c>
      <c r="D77" s="6">
        <v>7</v>
      </c>
      <c r="E77" s="6">
        <v>7</v>
      </c>
      <c r="F77" s="6">
        <v>6</v>
      </c>
      <c r="G77" s="7">
        <f t="shared" si="4"/>
        <v>1</v>
      </c>
      <c r="H77" s="8">
        <f t="shared" si="5"/>
        <v>5.1094890510948909</v>
      </c>
      <c r="I77" s="8">
        <f t="shared" si="6"/>
        <v>4.3795620437956204</v>
      </c>
      <c r="J77" s="8">
        <f t="shared" si="7"/>
        <v>0.72992700729927007</v>
      </c>
    </row>
    <row r="78" spans="1:10" x14ac:dyDescent="0.2">
      <c r="A78" s="5" t="s">
        <v>83</v>
      </c>
      <c r="B78" s="6">
        <v>49</v>
      </c>
      <c r="C78" s="6">
        <v>44</v>
      </c>
      <c r="D78" s="6">
        <v>3</v>
      </c>
      <c r="E78" s="6">
        <v>5</v>
      </c>
      <c r="F78" s="6">
        <v>4</v>
      </c>
      <c r="G78" s="7">
        <f t="shared" si="4"/>
        <v>-1</v>
      </c>
      <c r="H78" s="8">
        <f t="shared" si="5"/>
        <v>6</v>
      </c>
      <c r="I78" s="8">
        <f t="shared" si="6"/>
        <v>8</v>
      </c>
      <c r="J78" s="8">
        <f t="shared" si="7"/>
        <v>-2</v>
      </c>
    </row>
    <row r="79" spans="1:10" x14ac:dyDescent="0.2">
      <c r="A79" s="5" t="s">
        <v>84</v>
      </c>
      <c r="B79" s="6">
        <v>109</v>
      </c>
      <c r="C79" s="6">
        <v>106</v>
      </c>
      <c r="D79" s="6">
        <v>1</v>
      </c>
      <c r="E79" s="6">
        <v>4</v>
      </c>
      <c r="F79" s="6">
        <v>4</v>
      </c>
      <c r="G79" s="7">
        <f t="shared" si="4"/>
        <v>-3</v>
      </c>
      <c r="H79" s="8">
        <f t="shared" si="5"/>
        <v>0.89285714285714279</v>
      </c>
      <c r="I79" s="8">
        <f t="shared" si="6"/>
        <v>3.5714285714285712</v>
      </c>
      <c r="J79" s="8">
        <f t="shared" si="7"/>
        <v>-2.6785714285714284</v>
      </c>
    </row>
    <row r="80" spans="1:10" x14ac:dyDescent="0.2">
      <c r="A80" s="5" t="s">
        <v>85</v>
      </c>
      <c r="B80" s="6">
        <v>135</v>
      </c>
      <c r="C80" s="6">
        <v>127</v>
      </c>
      <c r="D80" s="6">
        <v>6</v>
      </c>
      <c r="E80" s="6">
        <v>8</v>
      </c>
      <c r="F80" s="6">
        <v>4</v>
      </c>
      <c r="G80" s="7">
        <f t="shared" si="4"/>
        <v>2</v>
      </c>
      <c r="H80" s="8">
        <f t="shared" si="5"/>
        <v>4.5112781954887211</v>
      </c>
      <c r="I80" s="8">
        <f t="shared" si="6"/>
        <v>3.007518796992481</v>
      </c>
      <c r="J80" s="8">
        <f t="shared" si="7"/>
        <v>1.5037593984962405</v>
      </c>
    </row>
    <row r="81" spans="1:10" x14ac:dyDescent="0.2">
      <c r="A81" s="5" t="s">
        <v>86</v>
      </c>
      <c r="B81" s="6">
        <v>99</v>
      </c>
      <c r="C81" s="6">
        <v>95</v>
      </c>
      <c r="D81" s="6">
        <v>4</v>
      </c>
      <c r="E81" s="6">
        <v>14</v>
      </c>
      <c r="F81" s="6">
        <v>14</v>
      </c>
      <c r="G81" s="7">
        <f t="shared" si="4"/>
        <v>-10</v>
      </c>
      <c r="H81" s="8">
        <f t="shared" si="5"/>
        <v>3.669724770642202</v>
      </c>
      <c r="I81" s="8">
        <f t="shared" si="6"/>
        <v>12.844036697247708</v>
      </c>
      <c r="J81" s="8">
        <f t="shared" si="7"/>
        <v>-9.1743119266055047</v>
      </c>
    </row>
    <row r="82" spans="1:10" x14ac:dyDescent="0.2">
      <c r="A82" s="5" t="s">
        <v>87</v>
      </c>
      <c r="B82" s="6">
        <v>127</v>
      </c>
      <c r="C82" s="6">
        <v>124</v>
      </c>
      <c r="D82" s="6">
        <v>16</v>
      </c>
      <c r="E82" s="6">
        <v>11</v>
      </c>
      <c r="F82" s="6">
        <v>9</v>
      </c>
      <c r="G82" s="7">
        <f t="shared" si="4"/>
        <v>7</v>
      </c>
      <c r="H82" s="8">
        <f t="shared" si="5"/>
        <v>13.333333333333334</v>
      </c>
      <c r="I82" s="8">
        <f t="shared" si="6"/>
        <v>7.5</v>
      </c>
      <c r="J82" s="8">
        <f t="shared" si="7"/>
        <v>5.833333333333333</v>
      </c>
    </row>
    <row r="83" spans="1:10" x14ac:dyDescent="0.2">
      <c r="A83" s="5" t="s">
        <v>88</v>
      </c>
      <c r="B83" s="6">
        <v>352</v>
      </c>
      <c r="C83" s="6">
        <v>335</v>
      </c>
      <c r="D83" s="6">
        <v>11</v>
      </c>
      <c r="E83" s="6">
        <v>27</v>
      </c>
      <c r="F83" s="6">
        <v>27</v>
      </c>
      <c r="G83" s="7">
        <f t="shared" si="4"/>
        <v>-16</v>
      </c>
      <c r="H83" s="8">
        <f t="shared" si="5"/>
        <v>2.9891304347826089</v>
      </c>
      <c r="I83" s="8">
        <f t="shared" si="6"/>
        <v>7.3369565217391308</v>
      </c>
      <c r="J83" s="8">
        <f t="shared" si="7"/>
        <v>-4.3478260869565215</v>
      </c>
    </row>
    <row r="84" spans="1:10" x14ac:dyDescent="0.2">
      <c r="A84" s="5" t="s">
        <v>89</v>
      </c>
      <c r="B84" s="6">
        <v>42</v>
      </c>
      <c r="C84" s="6">
        <v>42</v>
      </c>
      <c r="D84" s="6">
        <v>1</v>
      </c>
      <c r="E84" s="6">
        <v>1</v>
      </c>
      <c r="F84" s="6">
        <v>1</v>
      </c>
      <c r="G84" s="7">
        <f t="shared" si="4"/>
        <v>0</v>
      </c>
      <c r="H84" s="8">
        <f t="shared" si="5"/>
        <v>2.3809523809523809</v>
      </c>
      <c r="I84" s="8">
        <f t="shared" si="6"/>
        <v>2.3809523809523809</v>
      </c>
      <c r="J84" s="8">
        <f t="shared" si="7"/>
        <v>0</v>
      </c>
    </row>
    <row r="85" spans="1:10" x14ac:dyDescent="0.2">
      <c r="A85" s="5" t="s">
        <v>90</v>
      </c>
      <c r="B85" s="6">
        <v>108</v>
      </c>
      <c r="C85" s="6">
        <v>106</v>
      </c>
      <c r="D85" s="6">
        <v>11</v>
      </c>
      <c r="E85" s="6">
        <v>9</v>
      </c>
      <c r="F85" s="6">
        <v>9</v>
      </c>
      <c r="G85" s="7">
        <f t="shared" si="4"/>
        <v>2</v>
      </c>
      <c r="H85" s="8">
        <f t="shared" si="5"/>
        <v>10.377358490566039</v>
      </c>
      <c r="I85" s="8">
        <f t="shared" si="6"/>
        <v>8.4905660377358494</v>
      </c>
      <c r="J85" s="8">
        <f t="shared" si="7"/>
        <v>1.8867924528301887</v>
      </c>
    </row>
    <row r="86" spans="1:10" x14ac:dyDescent="0.2">
      <c r="A86" s="5" t="s">
        <v>91</v>
      </c>
      <c r="B86" s="6">
        <v>52</v>
      </c>
      <c r="C86" s="6">
        <v>49</v>
      </c>
      <c r="D86" s="6">
        <v>5</v>
      </c>
      <c r="E86" s="6">
        <v>4</v>
      </c>
      <c r="F86" s="6">
        <v>4</v>
      </c>
      <c r="G86" s="7">
        <f t="shared" si="4"/>
        <v>1</v>
      </c>
      <c r="H86" s="8">
        <f t="shared" si="5"/>
        <v>9.8039215686274517</v>
      </c>
      <c r="I86" s="8">
        <f t="shared" si="6"/>
        <v>7.8431372549019605</v>
      </c>
      <c r="J86" s="8">
        <f t="shared" si="7"/>
        <v>1.9607843137254901</v>
      </c>
    </row>
    <row r="87" spans="1:10" x14ac:dyDescent="0.2">
      <c r="A87" s="5" t="s">
        <v>92</v>
      </c>
      <c r="B87" s="6">
        <v>303</v>
      </c>
      <c r="C87" s="6">
        <v>290</v>
      </c>
      <c r="D87" s="6">
        <v>24</v>
      </c>
      <c r="E87" s="6">
        <v>29</v>
      </c>
      <c r="F87" s="6">
        <v>27</v>
      </c>
      <c r="G87" s="7">
        <f t="shared" si="4"/>
        <v>-3</v>
      </c>
      <c r="H87" s="8">
        <f t="shared" si="5"/>
        <v>7.8431372549019605</v>
      </c>
      <c r="I87" s="8">
        <f t="shared" si="6"/>
        <v>8.8235294117647065</v>
      </c>
      <c r="J87" s="8">
        <f t="shared" si="7"/>
        <v>-0.98039215686274506</v>
      </c>
    </row>
    <row r="88" spans="1:10" x14ac:dyDescent="0.2">
      <c r="A88" s="5" t="s">
        <v>93</v>
      </c>
      <c r="B88" s="6">
        <v>263</v>
      </c>
      <c r="C88" s="6">
        <v>251</v>
      </c>
      <c r="D88" s="6">
        <v>7</v>
      </c>
      <c r="E88" s="6">
        <v>27</v>
      </c>
      <c r="F88" s="6">
        <v>27</v>
      </c>
      <c r="G88" s="7">
        <f t="shared" si="4"/>
        <v>-20</v>
      </c>
      <c r="H88" s="8">
        <f t="shared" si="5"/>
        <v>2.4734982332155475</v>
      </c>
      <c r="I88" s="8">
        <f t="shared" si="6"/>
        <v>9.5406360424028271</v>
      </c>
      <c r="J88" s="8">
        <f t="shared" si="7"/>
        <v>-7.0671378091872796</v>
      </c>
    </row>
    <row r="89" spans="1:10" x14ac:dyDescent="0.2">
      <c r="A89" s="5" t="s">
        <v>94</v>
      </c>
      <c r="B89" s="6">
        <v>407</v>
      </c>
      <c r="C89" s="6">
        <v>380</v>
      </c>
      <c r="D89" s="6">
        <v>19</v>
      </c>
      <c r="E89" s="6">
        <v>43</v>
      </c>
      <c r="F89" s="6">
        <v>39</v>
      </c>
      <c r="G89" s="7">
        <f t="shared" si="4"/>
        <v>-20</v>
      </c>
      <c r="H89" s="8">
        <f t="shared" si="5"/>
        <v>4.4496487119437944</v>
      </c>
      <c r="I89" s="8">
        <f t="shared" si="6"/>
        <v>9.1334894613583142</v>
      </c>
      <c r="J89" s="8">
        <f t="shared" si="7"/>
        <v>-4.6838407494145207</v>
      </c>
    </row>
    <row r="90" spans="1:10" x14ac:dyDescent="0.2">
      <c r="A90" s="5" t="s">
        <v>95</v>
      </c>
      <c r="B90" s="6">
        <v>69</v>
      </c>
      <c r="C90" s="6">
        <v>66</v>
      </c>
      <c r="D90" s="6">
        <v>5</v>
      </c>
      <c r="E90" s="6">
        <v>6</v>
      </c>
      <c r="F90" s="6">
        <v>6</v>
      </c>
      <c r="G90" s="7">
        <f t="shared" si="4"/>
        <v>-1</v>
      </c>
      <c r="H90" s="8">
        <f t="shared" si="5"/>
        <v>7.1428571428571423</v>
      </c>
      <c r="I90" s="8">
        <f t="shared" si="6"/>
        <v>8.5714285714285712</v>
      </c>
      <c r="J90" s="8">
        <f t="shared" si="7"/>
        <v>-1.4285714285714286</v>
      </c>
    </row>
    <row r="91" spans="1:10" x14ac:dyDescent="0.2">
      <c r="A91" s="5" t="s">
        <v>96</v>
      </c>
      <c r="B91" s="6">
        <v>299</v>
      </c>
      <c r="C91" s="6">
        <v>288</v>
      </c>
      <c r="D91" s="6">
        <v>12</v>
      </c>
      <c r="E91" s="6">
        <v>27</v>
      </c>
      <c r="F91" s="6">
        <v>22</v>
      </c>
      <c r="G91" s="7">
        <f t="shared" si="4"/>
        <v>-10</v>
      </c>
      <c r="H91" s="8">
        <f t="shared" si="5"/>
        <v>3.8834951456310676</v>
      </c>
      <c r="I91" s="8">
        <f t="shared" si="6"/>
        <v>7.1197411003236244</v>
      </c>
      <c r="J91" s="8">
        <f t="shared" si="7"/>
        <v>-3.2362459546925564</v>
      </c>
    </row>
    <row r="92" spans="1:10" x14ac:dyDescent="0.2">
      <c r="A92" s="5" t="s">
        <v>97</v>
      </c>
      <c r="B92" s="6">
        <v>407</v>
      </c>
      <c r="C92" s="6">
        <v>382</v>
      </c>
      <c r="D92" s="6">
        <v>17</v>
      </c>
      <c r="E92" s="6">
        <v>32</v>
      </c>
      <c r="F92" s="6">
        <v>30</v>
      </c>
      <c r="G92" s="7">
        <f t="shared" si="4"/>
        <v>-13</v>
      </c>
      <c r="H92" s="8">
        <f t="shared" si="5"/>
        <v>4.0476190476190474</v>
      </c>
      <c r="I92" s="8">
        <f t="shared" si="6"/>
        <v>7.1428571428571423</v>
      </c>
      <c r="J92" s="8">
        <f t="shared" si="7"/>
        <v>-3.0952380952380953</v>
      </c>
    </row>
    <row r="93" spans="1:10" x14ac:dyDescent="0.2">
      <c r="A93" s="5" t="s">
        <v>98</v>
      </c>
      <c r="B93" s="6">
        <v>154</v>
      </c>
      <c r="C93" s="6">
        <v>137</v>
      </c>
      <c r="D93" s="6">
        <v>5</v>
      </c>
      <c r="E93" s="6">
        <v>14</v>
      </c>
      <c r="F93" s="6">
        <v>12</v>
      </c>
      <c r="G93" s="7">
        <f t="shared" si="4"/>
        <v>-7</v>
      </c>
      <c r="H93" s="8">
        <f t="shared" si="5"/>
        <v>3.1055900621118013</v>
      </c>
      <c r="I93" s="8">
        <f t="shared" si="6"/>
        <v>7.4534161490683228</v>
      </c>
      <c r="J93" s="8">
        <f t="shared" si="7"/>
        <v>-4.3478260869565215</v>
      </c>
    </row>
    <row r="94" spans="1:10" x14ac:dyDescent="0.2">
      <c r="A94" s="5" t="s">
        <v>99</v>
      </c>
      <c r="B94" s="6">
        <v>302</v>
      </c>
      <c r="C94" s="6">
        <v>287</v>
      </c>
      <c r="D94" s="6">
        <v>18</v>
      </c>
      <c r="E94" s="6">
        <v>34</v>
      </c>
      <c r="F94" s="6">
        <v>31</v>
      </c>
      <c r="G94" s="7">
        <f t="shared" si="4"/>
        <v>-13</v>
      </c>
      <c r="H94" s="8">
        <f t="shared" si="5"/>
        <v>5.7142857142857144</v>
      </c>
      <c r="I94" s="8">
        <f t="shared" si="6"/>
        <v>9.8412698412698418</v>
      </c>
      <c r="J94" s="8">
        <f t="shared" si="7"/>
        <v>-4.1269841269841265</v>
      </c>
    </row>
    <row r="95" spans="1:10" x14ac:dyDescent="0.2">
      <c r="A95" s="5" t="s">
        <v>100</v>
      </c>
      <c r="B95" s="6">
        <v>82</v>
      </c>
      <c r="C95" s="6">
        <v>78</v>
      </c>
      <c r="D95" s="6">
        <v>2</v>
      </c>
      <c r="E95" s="6">
        <v>3</v>
      </c>
      <c r="F95" s="6">
        <v>2</v>
      </c>
      <c r="G95" s="7">
        <f t="shared" si="4"/>
        <v>0</v>
      </c>
      <c r="H95" s="8">
        <f t="shared" si="5"/>
        <v>2.4390243902439024</v>
      </c>
      <c r="I95" s="8">
        <f t="shared" si="6"/>
        <v>2.4390243902439024</v>
      </c>
      <c r="J95" s="8">
        <f t="shared" si="7"/>
        <v>0</v>
      </c>
    </row>
    <row r="96" spans="1:10" x14ac:dyDescent="0.2">
      <c r="A96" s="5" t="s">
        <v>101</v>
      </c>
      <c r="B96" s="6">
        <v>374</v>
      </c>
      <c r="C96" s="6">
        <v>360</v>
      </c>
      <c r="D96" s="6">
        <v>14</v>
      </c>
      <c r="E96" s="6">
        <v>25</v>
      </c>
      <c r="F96" s="6">
        <v>18</v>
      </c>
      <c r="G96" s="7">
        <f t="shared" si="4"/>
        <v>-4</v>
      </c>
      <c r="H96" s="8">
        <f t="shared" si="5"/>
        <v>3.7037037037037033</v>
      </c>
      <c r="I96" s="8">
        <f t="shared" si="6"/>
        <v>4.7619047619047619</v>
      </c>
      <c r="J96" s="8">
        <f t="shared" si="7"/>
        <v>-1.0582010582010581</v>
      </c>
    </row>
    <row r="97" spans="1:10" x14ac:dyDescent="0.2">
      <c r="A97" s="5" t="s">
        <v>102</v>
      </c>
      <c r="B97" s="6">
        <v>116</v>
      </c>
      <c r="C97" s="6">
        <v>114</v>
      </c>
      <c r="D97" s="6">
        <v>6</v>
      </c>
      <c r="E97" s="6">
        <v>4</v>
      </c>
      <c r="F97" s="6">
        <v>4</v>
      </c>
      <c r="G97" s="7">
        <f t="shared" si="4"/>
        <v>2</v>
      </c>
      <c r="H97" s="8">
        <f t="shared" si="5"/>
        <v>5.2631578947368416</v>
      </c>
      <c r="I97" s="8">
        <f t="shared" si="6"/>
        <v>3.5087719298245612</v>
      </c>
      <c r="J97" s="8">
        <f t="shared" si="7"/>
        <v>1.7543859649122806</v>
      </c>
    </row>
    <row r="98" spans="1:10" x14ac:dyDescent="0.2">
      <c r="A98" s="5" t="s">
        <v>103</v>
      </c>
      <c r="B98" s="6">
        <v>37</v>
      </c>
      <c r="C98" s="6">
        <v>35</v>
      </c>
      <c r="D98" s="6">
        <v>2</v>
      </c>
      <c r="E98" s="6">
        <v>2</v>
      </c>
      <c r="F98" s="6">
        <v>2</v>
      </c>
      <c r="G98" s="7">
        <f t="shared" si="4"/>
        <v>0</v>
      </c>
      <c r="H98" s="8">
        <f t="shared" si="5"/>
        <v>5.4054054054054053</v>
      </c>
      <c r="I98" s="8">
        <f t="shared" si="6"/>
        <v>5.4054054054054053</v>
      </c>
      <c r="J98" s="8">
        <f t="shared" si="7"/>
        <v>0</v>
      </c>
    </row>
    <row r="99" spans="1:10" x14ac:dyDescent="0.2">
      <c r="A99" s="5" t="s">
        <v>104</v>
      </c>
      <c r="B99" s="6">
        <v>29</v>
      </c>
      <c r="C99" s="6">
        <v>27</v>
      </c>
      <c r="D99" s="6">
        <v>1</v>
      </c>
      <c r="E99" s="6">
        <v>6</v>
      </c>
      <c r="F99" s="6">
        <v>5</v>
      </c>
      <c r="G99" s="7">
        <f t="shared" si="4"/>
        <v>-4</v>
      </c>
      <c r="H99" s="8">
        <f t="shared" si="5"/>
        <v>3.0303030303030303</v>
      </c>
      <c r="I99" s="8">
        <f t="shared" si="6"/>
        <v>15.151515151515152</v>
      </c>
      <c r="J99" s="8">
        <f t="shared" si="7"/>
        <v>-12.121212121212121</v>
      </c>
    </row>
    <row r="100" spans="1:10" x14ac:dyDescent="0.2">
      <c r="A100" s="5" t="s">
        <v>105</v>
      </c>
      <c r="B100" s="6">
        <v>48</v>
      </c>
      <c r="C100" s="6">
        <v>47</v>
      </c>
      <c r="D100" s="6">
        <v>2</v>
      </c>
      <c r="E100" s="6">
        <v>4</v>
      </c>
      <c r="F100" s="6">
        <v>4</v>
      </c>
      <c r="G100" s="7">
        <f t="shared" si="4"/>
        <v>-2</v>
      </c>
      <c r="H100" s="8">
        <f t="shared" si="5"/>
        <v>4</v>
      </c>
      <c r="I100" s="8">
        <f t="shared" si="6"/>
        <v>8</v>
      </c>
      <c r="J100" s="8">
        <f t="shared" si="7"/>
        <v>-4</v>
      </c>
    </row>
    <row r="101" spans="1:10" x14ac:dyDescent="0.2">
      <c r="A101" s="5" t="s">
        <v>106</v>
      </c>
      <c r="B101" s="6">
        <v>237</v>
      </c>
      <c r="C101" s="6">
        <v>233</v>
      </c>
      <c r="D101" s="6">
        <v>21</v>
      </c>
      <c r="E101" s="6">
        <v>16</v>
      </c>
      <c r="F101" s="6">
        <v>15</v>
      </c>
      <c r="G101" s="7">
        <f t="shared" si="4"/>
        <v>6</v>
      </c>
      <c r="H101" s="8">
        <f t="shared" si="5"/>
        <v>9.0909090909090917</v>
      </c>
      <c r="I101" s="8">
        <f t="shared" si="6"/>
        <v>6.4935064935064926</v>
      </c>
      <c r="J101" s="8">
        <f t="shared" si="7"/>
        <v>2.5974025974025974</v>
      </c>
    </row>
    <row r="102" spans="1:10" x14ac:dyDescent="0.2">
      <c r="A102" s="10" t="s">
        <v>107</v>
      </c>
      <c r="B102" s="9">
        <v>22407</v>
      </c>
      <c r="C102" s="9">
        <v>21242</v>
      </c>
      <c r="D102" s="9">
        <v>1386</v>
      </c>
      <c r="E102" s="9">
        <v>1953</v>
      </c>
      <c r="F102" s="9">
        <v>1705</v>
      </c>
      <c r="G102" s="11">
        <f t="shared" si="4"/>
        <v>-319</v>
      </c>
      <c r="H102" s="12">
        <f t="shared" si="5"/>
        <v>6.098741529525654</v>
      </c>
      <c r="I102" s="12">
        <f t="shared" si="6"/>
        <v>7.502420135527589</v>
      </c>
      <c r="J102" s="12">
        <f t="shared" si="7"/>
        <v>-1.4036786060019362</v>
      </c>
    </row>
    <row r="104" spans="1:10" x14ac:dyDescent="0.2">
      <c r="A104" s="2" t="s">
        <v>108</v>
      </c>
    </row>
    <row r="105" spans="1:10" x14ac:dyDescent="0.2">
      <c r="A105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workbookViewId="0">
      <selection activeCell="F2" sqref="F1:F1048576"/>
    </sheetView>
  </sheetViews>
  <sheetFormatPr defaultRowHeight="11.25" x14ac:dyDescent="0.2"/>
  <cols>
    <col min="1" max="1" width="18" style="3" customWidth="1"/>
    <col min="2" max="5" width="7.42578125" style="3" customWidth="1"/>
    <col min="6" max="6" width="8" style="3" customWidth="1"/>
    <col min="7" max="10" width="7.42578125" style="3" customWidth="1"/>
    <col min="11" max="256" width="9.140625" style="3"/>
    <col min="257" max="257" width="19.85546875" style="3" customWidth="1"/>
    <col min="258" max="261" width="15.5703125" style="3" customWidth="1"/>
    <col min="262" max="262" width="24.7109375" style="3" customWidth="1"/>
    <col min="263" max="512" width="9.140625" style="3"/>
    <col min="513" max="513" width="19.85546875" style="3" customWidth="1"/>
    <col min="514" max="517" width="15.5703125" style="3" customWidth="1"/>
    <col min="518" max="518" width="24.7109375" style="3" customWidth="1"/>
    <col min="519" max="768" width="9.140625" style="3"/>
    <col min="769" max="769" width="19.85546875" style="3" customWidth="1"/>
    <col min="770" max="773" width="15.5703125" style="3" customWidth="1"/>
    <col min="774" max="774" width="24.7109375" style="3" customWidth="1"/>
    <col min="775" max="1024" width="9.140625" style="3"/>
    <col min="1025" max="1025" width="19.85546875" style="3" customWidth="1"/>
    <col min="1026" max="1029" width="15.5703125" style="3" customWidth="1"/>
    <col min="1030" max="1030" width="24.7109375" style="3" customWidth="1"/>
    <col min="1031" max="1280" width="9.140625" style="3"/>
    <col min="1281" max="1281" width="19.85546875" style="3" customWidth="1"/>
    <col min="1282" max="1285" width="15.5703125" style="3" customWidth="1"/>
    <col min="1286" max="1286" width="24.7109375" style="3" customWidth="1"/>
    <col min="1287" max="1536" width="9.140625" style="3"/>
    <col min="1537" max="1537" width="19.85546875" style="3" customWidth="1"/>
    <col min="1538" max="1541" width="15.5703125" style="3" customWidth="1"/>
    <col min="1542" max="1542" width="24.7109375" style="3" customWidth="1"/>
    <col min="1543" max="1792" width="9.140625" style="3"/>
    <col min="1793" max="1793" width="19.85546875" style="3" customWidth="1"/>
    <col min="1794" max="1797" width="15.5703125" style="3" customWidth="1"/>
    <col min="1798" max="1798" width="24.7109375" style="3" customWidth="1"/>
    <col min="1799" max="2048" width="9.140625" style="3"/>
    <col min="2049" max="2049" width="19.85546875" style="3" customWidth="1"/>
    <col min="2050" max="2053" width="15.5703125" style="3" customWidth="1"/>
    <col min="2054" max="2054" width="24.7109375" style="3" customWidth="1"/>
    <col min="2055" max="2304" width="9.140625" style="3"/>
    <col min="2305" max="2305" width="19.85546875" style="3" customWidth="1"/>
    <col min="2306" max="2309" width="15.5703125" style="3" customWidth="1"/>
    <col min="2310" max="2310" width="24.7109375" style="3" customWidth="1"/>
    <col min="2311" max="2560" width="9.140625" style="3"/>
    <col min="2561" max="2561" width="19.85546875" style="3" customWidth="1"/>
    <col min="2562" max="2565" width="15.5703125" style="3" customWidth="1"/>
    <col min="2566" max="2566" width="24.7109375" style="3" customWidth="1"/>
    <col min="2567" max="2816" width="9.140625" style="3"/>
    <col min="2817" max="2817" width="19.85546875" style="3" customWidth="1"/>
    <col min="2818" max="2821" width="15.5703125" style="3" customWidth="1"/>
    <col min="2822" max="2822" width="24.7109375" style="3" customWidth="1"/>
    <col min="2823" max="3072" width="9.140625" style="3"/>
    <col min="3073" max="3073" width="19.85546875" style="3" customWidth="1"/>
    <col min="3074" max="3077" width="15.5703125" style="3" customWidth="1"/>
    <col min="3078" max="3078" width="24.7109375" style="3" customWidth="1"/>
    <col min="3079" max="3328" width="9.140625" style="3"/>
    <col min="3329" max="3329" width="19.85546875" style="3" customWidth="1"/>
    <col min="3330" max="3333" width="15.5703125" style="3" customWidth="1"/>
    <col min="3334" max="3334" width="24.7109375" style="3" customWidth="1"/>
    <col min="3335" max="3584" width="9.140625" style="3"/>
    <col min="3585" max="3585" width="19.85546875" style="3" customWidth="1"/>
    <col min="3586" max="3589" width="15.5703125" style="3" customWidth="1"/>
    <col min="3590" max="3590" width="24.7109375" style="3" customWidth="1"/>
    <col min="3591" max="3840" width="9.140625" style="3"/>
    <col min="3841" max="3841" width="19.85546875" style="3" customWidth="1"/>
    <col min="3842" max="3845" width="15.5703125" style="3" customWidth="1"/>
    <col min="3846" max="3846" width="24.7109375" style="3" customWidth="1"/>
    <col min="3847" max="4096" width="9.140625" style="3"/>
    <col min="4097" max="4097" width="19.85546875" style="3" customWidth="1"/>
    <col min="4098" max="4101" width="15.5703125" style="3" customWidth="1"/>
    <col min="4102" max="4102" width="24.7109375" style="3" customWidth="1"/>
    <col min="4103" max="4352" width="9.140625" style="3"/>
    <col min="4353" max="4353" width="19.85546875" style="3" customWidth="1"/>
    <col min="4354" max="4357" width="15.5703125" style="3" customWidth="1"/>
    <col min="4358" max="4358" width="24.7109375" style="3" customWidth="1"/>
    <col min="4359" max="4608" width="9.140625" style="3"/>
    <col min="4609" max="4609" width="19.85546875" style="3" customWidth="1"/>
    <col min="4610" max="4613" width="15.5703125" style="3" customWidth="1"/>
    <col min="4614" max="4614" width="24.7109375" style="3" customWidth="1"/>
    <col min="4615" max="4864" width="9.140625" style="3"/>
    <col min="4865" max="4865" width="19.85546875" style="3" customWidth="1"/>
    <col min="4866" max="4869" width="15.5703125" style="3" customWidth="1"/>
    <col min="4870" max="4870" width="24.7109375" style="3" customWidth="1"/>
    <col min="4871" max="5120" width="9.140625" style="3"/>
    <col min="5121" max="5121" width="19.85546875" style="3" customWidth="1"/>
    <col min="5122" max="5125" width="15.5703125" style="3" customWidth="1"/>
    <col min="5126" max="5126" width="24.7109375" style="3" customWidth="1"/>
    <col min="5127" max="5376" width="9.140625" style="3"/>
    <col min="5377" max="5377" width="19.85546875" style="3" customWidth="1"/>
    <col min="5378" max="5381" width="15.5703125" style="3" customWidth="1"/>
    <col min="5382" max="5382" width="24.7109375" style="3" customWidth="1"/>
    <col min="5383" max="5632" width="9.140625" style="3"/>
    <col min="5633" max="5633" width="19.85546875" style="3" customWidth="1"/>
    <col min="5634" max="5637" width="15.5703125" style="3" customWidth="1"/>
    <col min="5638" max="5638" width="24.7109375" style="3" customWidth="1"/>
    <col min="5639" max="5888" width="9.140625" style="3"/>
    <col min="5889" max="5889" width="19.85546875" style="3" customWidth="1"/>
    <col min="5890" max="5893" width="15.5703125" style="3" customWidth="1"/>
    <col min="5894" max="5894" width="24.7109375" style="3" customWidth="1"/>
    <col min="5895" max="6144" width="9.140625" style="3"/>
    <col min="6145" max="6145" width="19.85546875" style="3" customWidth="1"/>
    <col min="6146" max="6149" width="15.5703125" style="3" customWidth="1"/>
    <col min="6150" max="6150" width="24.7109375" style="3" customWidth="1"/>
    <col min="6151" max="6400" width="9.140625" style="3"/>
    <col min="6401" max="6401" width="19.85546875" style="3" customWidth="1"/>
    <col min="6402" max="6405" width="15.5703125" style="3" customWidth="1"/>
    <col min="6406" max="6406" width="24.7109375" style="3" customWidth="1"/>
    <col min="6407" max="6656" width="9.140625" style="3"/>
    <col min="6657" max="6657" width="19.85546875" style="3" customWidth="1"/>
    <col min="6658" max="6661" width="15.5703125" style="3" customWidth="1"/>
    <col min="6662" max="6662" width="24.7109375" style="3" customWidth="1"/>
    <col min="6663" max="6912" width="9.140625" style="3"/>
    <col min="6913" max="6913" width="19.85546875" style="3" customWidth="1"/>
    <col min="6914" max="6917" width="15.5703125" style="3" customWidth="1"/>
    <col min="6918" max="6918" width="24.7109375" style="3" customWidth="1"/>
    <col min="6919" max="7168" width="9.140625" style="3"/>
    <col min="7169" max="7169" width="19.85546875" style="3" customWidth="1"/>
    <col min="7170" max="7173" width="15.5703125" style="3" customWidth="1"/>
    <col min="7174" max="7174" width="24.7109375" style="3" customWidth="1"/>
    <col min="7175" max="7424" width="9.140625" style="3"/>
    <col min="7425" max="7425" width="19.85546875" style="3" customWidth="1"/>
    <col min="7426" max="7429" width="15.5703125" style="3" customWidth="1"/>
    <col min="7430" max="7430" width="24.7109375" style="3" customWidth="1"/>
    <col min="7431" max="7680" width="9.140625" style="3"/>
    <col min="7681" max="7681" width="19.85546875" style="3" customWidth="1"/>
    <col min="7682" max="7685" width="15.5703125" style="3" customWidth="1"/>
    <col min="7686" max="7686" width="24.7109375" style="3" customWidth="1"/>
    <col min="7687" max="7936" width="9.140625" style="3"/>
    <col min="7937" max="7937" width="19.85546875" style="3" customWidth="1"/>
    <col min="7938" max="7941" width="15.5703125" style="3" customWidth="1"/>
    <col min="7942" max="7942" width="24.7109375" style="3" customWidth="1"/>
    <col min="7943" max="8192" width="9.140625" style="3"/>
    <col min="8193" max="8193" width="19.85546875" style="3" customWidth="1"/>
    <col min="8194" max="8197" width="15.5703125" style="3" customWidth="1"/>
    <col min="8198" max="8198" width="24.7109375" style="3" customWidth="1"/>
    <col min="8199" max="8448" width="9.140625" style="3"/>
    <col min="8449" max="8449" width="19.85546875" style="3" customWidth="1"/>
    <col min="8450" max="8453" width="15.5703125" style="3" customWidth="1"/>
    <col min="8454" max="8454" width="24.7109375" style="3" customWidth="1"/>
    <col min="8455" max="8704" width="9.140625" style="3"/>
    <col min="8705" max="8705" width="19.85546875" style="3" customWidth="1"/>
    <col min="8706" max="8709" width="15.5703125" style="3" customWidth="1"/>
    <col min="8710" max="8710" width="24.7109375" style="3" customWidth="1"/>
    <col min="8711" max="8960" width="9.140625" style="3"/>
    <col min="8961" max="8961" width="19.85546875" style="3" customWidth="1"/>
    <col min="8962" max="8965" width="15.5703125" style="3" customWidth="1"/>
    <col min="8966" max="8966" width="24.7109375" style="3" customWidth="1"/>
    <col min="8967" max="9216" width="9.140625" style="3"/>
    <col min="9217" max="9217" width="19.85546875" style="3" customWidth="1"/>
    <col min="9218" max="9221" width="15.5703125" style="3" customWidth="1"/>
    <col min="9222" max="9222" width="24.7109375" style="3" customWidth="1"/>
    <col min="9223" max="9472" width="9.140625" style="3"/>
    <col min="9473" max="9473" width="19.85546875" style="3" customWidth="1"/>
    <col min="9474" max="9477" width="15.5703125" style="3" customWidth="1"/>
    <col min="9478" max="9478" width="24.7109375" style="3" customWidth="1"/>
    <col min="9479" max="9728" width="9.140625" style="3"/>
    <col min="9729" max="9729" width="19.85546875" style="3" customWidth="1"/>
    <col min="9730" max="9733" width="15.5703125" style="3" customWidth="1"/>
    <col min="9734" max="9734" width="24.7109375" style="3" customWidth="1"/>
    <col min="9735" max="9984" width="9.140625" style="3"/>
    <col min="9985" max="9985" width="19.85546875" style="3" customWidth="1"/>
    <col min="9986" max="9989" width="15.5703125" style="3" customWidth="1"/>
    <col min="9990" max="9990" width="24.7109375" style="3" customWidth="1"/>
    <col min="9991" max="10240" width="9.140625" style="3"/>
    <col min="10241" max="10241" width="19.85546875" style="3" customWidth="1"/>
    <col min="10242" max="10245" width="15.5703125" style="3" customWidth="1"/>
    <col min="10246" max="10246" width="24.7109375" style="3" customWidth="1"/>
    <col min="10247" max="10496" width="9.140625" style="3"/>
    <col min="10497" max="10497" width="19.85546875" style="3" customWidth="1"/>
    <col min="10498" max="10501" width="15.5703125" style="3" customWidth="1"/>
    <col min="10502" max="10502" width="24.7109375" style="3" customWidth="1"/>
    <col min="10503" max="10752" width="9.140625" style="3"/>
    <col min="10753" max="10753" width="19.85546875" style="3" customWidth="1"/>
    <col min="10754" max="10757" width="15.5703125" style="3" customWidth="1"/>
    <col min="10758" max="10758" width="24.7109375" style="3" customWidth="1"/>
    <col min="10759" max="11008" width="9.140625" style="3"/>
    <col min="11009" max="11009" width="19.85546875" style="3" customWidth="1"/>
    <col min="11010" max="11013" width="15.5703125" style="3" customWidth="1"/>
    <col min="11014" max="11014" width="24.7109375" style="3" customWidth="1"/>
    <col min="11015" max="11264" width="9.140625" style="3"/>
    <col min="11265" max="11265" width="19.85546875" style="3" customWidth="1"/>
    <col min="11266" max="11269" width="15.5703125" style="3" customWidth="1"/>
    <col min="11270" max="11270" width="24.7109375" style="3" customWidth="1"/>
    <col min="11271" max="11520" width="9.140625" style="3"/>
    <col min="11521" max="11521" width="19.85546875" style="3" customWidth="1"/>
    <col min="11522" max="11525" width="15.5703125" style="3" customWidth="1"/>
    <col min="11526" max="11526" width="24.7109375" style="3" customWidth="1"/>
    <col min="11527" max="11776" width="9.140625" style="3"/>
    <col min="11777" max="11777" width="19.85546875" style="3" customWidth="1"/>
    <col min="11778" max="11781" width="15.5703125" style="3" customWidth="1"/>
    <col min="11782" max="11782" width="24.7109375" style="3" customWidth="1"/>
    <col min="11783" max="12032" width="9.140625" style="3"/>
    <col min="12033" max="12033" width="19.85546875" style="3" customWidth="1"/>
    <col min="12034" max="12037" width="15.5703125" style="3" customWidth="1"/>
    <col min="12038" max="12038" width="24.7109375" style="3" customWidth="1"/>
    <col min="12039" max="12288" width="9.140625" style="3"/>
    <col min="12289" max="12289" width="19.85546875" style="3" customWidth="1"/>
    <col min="12290" max="12293" width="15.5703125" style="3" customWidth="1"/>
    <col min="12294" max="12294" width="24.7109375" style="3" customWidth="1"/>
    <col min="12295" max="12544" width="9.140625" style="3"/>
    <col min="12545" max="12545" width="19.85546875" style="3" customWidth="1"/>
    <col min="12546" max="12549" width="15.5703125" style="3" customWidth="1"/>
    <col min="12550" max="12550" width="24.7109375" style="3" customWidth="1"/>
    <col min="12551" max="12800" width="9.140625" style="3"/>
    <col min="12801" max="12801" width="19.85546875" style="3" customWidth="1"/>
    <col min="12802" max="12805" width="15.5703125" style="3" customWidth="1"/>
    <col min="12806" max="12806" width="24.7109375" style="3" customWidth="1"/>
    <col min="12807" max="13056" width="9.140625" style="3"/>
    <col min="13057" max="13057" width="19.85546875" style="3" customWidth="1"/>
    <col min="13058" max="13061" width="15.5703125" style="3" customWidth="1"/>
    <col min="13062" max="13062" width="24.7109375" style="3" customWidth="1"/>
    <col min="13063" max="13312" width="9.140625" style="3"/>
    <col min="13313" max="13313" width="19.85546875" style="3" customWidth="1"/>
    <col min="13314" max="13317" width="15.5703125" style="3" customWidth="1"/>
    <col min="13318" max="13318" width="24.7109375" style="3" customWidth="1"/>
    <col min="13319" max="13568" width="9.140625" style="3"/>
    <col min="13569" max="13569" width="19.85546875" style="3" customWidth="1"/>
    <col min="13570" max="13573" width="15.5703125" style="3" customWidth="1"/>
    <col min="13574" max="13574" width="24.7109375" style="3" customWidth="1"/>
    <col min="13575" max="13824" width="9.140625" style="3"/>
    <col min="13825" max="13825" width="19.85546875" style="3" customWidth="1"/>
    <col min="13826" max="13829" width="15.5703125" style="3" customWidth="1"/>
    <col min="13830" max="13830" width="24.7109375" style="3" customWidth="1"/>
    <col min="13831" max="14080" width="9.140625" style="3"/>
    <col min="14081" max="14081" width="19.85546875" style="3" customWidth="1"/>
    <col min="14082" max="14085" width="15.5703125" style="3" customWidth="1"/>
    <col min="14086" max="14086" width="24.7109375" style="3" customWidth="1"/>
    <col min="14087" max="14336" width="9.140625" style="3"/>
    <col min="14337" max="14337" width="19.85546875" style="3" customWidth="1"/>
    <col min="14338" max="14341" width="15.5703125" style="3" customWidth="1"/>
    <col min="14342" max="14342" width="24.7109375" style="3" customWidth="1"/>
    <col min="14343" max="14592" width="9.140625" style="3"/>
    <col min="14593" max="14593" width="19.85546875" style="3" customWidth="1"/>
    <col min="14594" max="14597" width="15.5703125" style="3" customWidth="1"/>
    <col min="14598" max="14598" width="24.7109375" style="3" customWidth="1"/>
    <col min="14599" max="14848" width="9.140625" style="3"/>
    <col min="14849" max="14849" width="19.85546875" style="3" customWidth="1"/>
    <col min="14850" max="14853" width="15.5703125" style="3" customWidth="1"/>
    <col min="14854" max="14854" width="24.7109375" style="3" customWidth="1"/>
    <col min="14855" max="15104" width="9.140625" style="3"/>
    <col min="15105" max="15105" width="19.85546875" style="3" customWidth="1"/>
    <col min="15106" max="15109" width="15.5703125" style="3" customWidth="1"/>
    <col min="15110" max="15110" width="24.7109375" style="3" customWidth="1"/>
    <col min="15111" max="15360" width="9.140625" style="3"/>
    <col min="15361" max="15361" width="19.85546875" style="3" customWidth="1"/>
    <col min="15362" max="15365" width="15.5703125" style="3" customWidth="1"/>
    <col min="15366" max="15366" width="24.7109375" style="3" customWidth="1"/>
    <col min="15367" max="15616" width="9.140625" style="3"/>
    <col min="15617" max="15617" width="19.85546875" style="3" customWidth="1"/>
    <col min="15618" max="15621" width="15.5703125" style="3" customWidth="1"/>
    <col min="15622" max="15622" width="24.7109375" style="3" customWidth="1"/>
    <col min="15623" max="15872" width="9.140625" style="3"/>
    <col min="15873" max="15873" width="19.85546875" style="3" customWidth="1"/>
    <col min="15874" max="15877" width="15.5703125" style="3" customWidth="1"/>
    <col min="15878" max="15878" width="24.7109375" style="3" customWidth="1"/>
    <col min="15879" max="16128" width="9.140625" style="3"/>
    <col min="16129" max="16129" width="19.85546875" style="3" customWidth="1"/>
    <col min="16130" max="16133" width="15.5703125" style="3" customWidth="1"/>
    <col min="16134" max="16134" width="24.7109375" style="3" customWidth="1"/>
    <col min="16135" max="16384" width="9.140625" style="3"/>
  </cols>
  <sheetData>
    <row r="1" spans="1:10" ht="26.25" customHeight="1" x14ac:dyDescent="0.2">
      <c r="A1" s="16" t="s">
        <v>117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</row>
    <row r="4" spans="1:10" ht="3.75" customHeight="1" x14ac:dyDescent="0.2"/>
    <row r="5" spans="1:10" x14ac:dyDescent="0.2">
      <c r="A5" s="5" t="s">
        <v>10</v>
      </c>
      <c r="B5" s="6">
        <v>10</v>
      </c>
      <c r="C5" s="6">
        <v>9</v>
      </c>
      <c r="D5" s="6">
        <v>1</v>
      </c>
      <c r="E5" s="6">
        <v>1</v>
      </c>
      <c r="F5" s="6">
        <v>1</v>
      </c>
      <c r="G5" s="7">
        <f t="shared" ref="G5:G68" si="0">D5-F5</f>
        <v>0</v>
      </c>
      <c r="H5" s="8">
        <f t="shared" ref="H5:H68" si="1">D5/(B5-D5+F5)*100</f>
        <v>10</v>
      </c>
      <c r="I5" s="8">
        <f t="shared" ref="I5:I68" si="2">F5/(B5-D5+F5)*100</f>
        <v>10</v>
      </c>
      <c r="J5" s="8">
        <f t="shared" ref="J5:J68" si="3">G5/(B5-D5+F5)*100</f>
        <v>0</v>
      </c>
    </row>
    <row r="6" spans="1:10" x14ac:dyDescent="0.2">
      <c r="A6" s="5" t="s">
        <v>11</v>
      </c>
      <c r="B6" s="6">
        <v>9</v>
      </c>
      <c r="C6" s="6">
        <v>8</v>
      </c>
      <c r="D6" s="6">
        <v>0</v>
      </c>
      <c r="E6" s="6">
        <v>1</v>
      </c>
      <c r="F6" s="6">
        <v>1</v>
      </c>
      <c r="G6" s="7">
        <f t="shared" si="0"/>
        <v>-1</v>
      </c>
      <c r="H6" s="8">
        <f t="shared" si="1"/>
        <v>0</v>
      </c>
      <c r="I6" s="8">
        <f t="shared" si="2"/>
        <v>10</v>
      </c>
      <c r="J6" s="8">
        <f t="shared" si="3"/>
        <v>-10</v>
      </c>
    </row>
    <row r="7" spans="1:10" x14ac:dyDescent="0.2">
      <c r="A7" s="5" t="s">
        <v>12</v>
      </c>
      <c r="B7" s="6">
        <v>6</v>
      </c>
      <c r="C7" s="6">
        <v>6</v>
      </c>
      <c r="D7" s="6">
        <v>0</v>
      </c>
      <c r="E7" s="6">
        <v>0</v>
      </c>
      <c r="F7" s="6">
        <v>0</v>
      </c>
      <c r="G7" s="7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x14ac:dyDescent="0.2">
      <c r="A8" s="5" t="s">
        <v>13</v>
      </c>
      <c r="B8" s="6">
        <v>11</v>
      </c>
      <c r="C8" s="6">
        <v>11</v>
      </c>
      <c r="D8" s="6">
        <v>2</v>
      </c>
      <c r="E8" s="6">
        <v>0</v>
      </c>
      <c r="F8" s="6">
        <v>0</v>
      </c>
      <c r="G8" s="7">
        <f t="shared" si="0"/>
        <v>2</v>
      </c>
      <c r="H8" s="8">
        <f t="shared" si="1"/>
        <v>22.222222222222221</v>
      </c>
      <c r="I8" s="8">
        <f t="shared" si="2"/>
        <v>0</v>
      </c>
      <c r="J8" s="8">
        <f t="shared" si="3"/>
        <v>22.222222222222221</v>
      </c>
    </row>
    <row r="9" spans="1:10" x14ac:dyDescent="0.2">
      <c r="A9" s="5" t="s">
        <v>14</v>
      </c>
      <c r="B9" s="6">
        <v>3</v>
      </c>
      <c r="C9" s="6">
        <v>3</v>
      </c>
      <c r="D9" s="6">
        <v>0</v>
      </c>
      <c r="E9" s="6">
        <v>0</v>
      </c>
      <c r="F9" s="6">
        <v>0</v>
      </c>
      <c r="G9" s="7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x14ac:dyDescent="0.2">
      <c r="A10" s="5" t="s">
        <v>15</v>
      </c>
      <c r="B10" s="6">
        <v>8</v>
      </c>
      <c r="C10" s="6">
        <v>8</v>
      </c>
      <c r="D10" s="6">
        <v>0</v>
      </c>
      <c r="E10" s="6">
        <v>2</v>
      </c>
      <c r="F10" s="6">
        <v>2</v>
      </c>
      <c r="G10" s="7">
        <f t="shared" si="0"/>
        <v>-2</v>
      </c>
      <c r="H10" s="8">
        <f t="shared" si="1"/>
        <v>0</v>
      </c>
      <c r="I10" s="8">
        <f t="shared" si="2"/>
        <v>20</v>
      </c>
      <c r="J10" s="8">
        <f t="shared" si="3"/>
        <v>-20</v>
      </c>
    </row>
    <row r="11" spans="1:10" x14ac:dyDescent="0.2">
      <c r="A11" s="5" t="s">
        <v>16</v>
      </c>
      <c r="B11" s="6">
        <v>4</v>
      </c>
      <c r="C11" s="6">
        <v>4</v>
      </c>
      <c r="D11" s="6">
        <v>0</v>
      </c>
      <c r="E11" s="6">
        <v>0</v>
      </c>
      <c r="F11" s="6">
        <v>0</v>
      </c>
      <c r="G11" s="7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x14ac:dyDescent="0.2">
      <c r="A12" s="5" t="s">
        <v>17</v>
      </c>
      <c r="B12" s="6">
        <v>1</v>
      </c>
      <c r="C12" s="6">
        <v>1</v>
      </c>
      <c r="D12" s="6">
        <v>0</v>
      </c>
      <c r="E12" s="6">
        <v>0</v>
      </c>
      <c r="F12" s="6">
        <v>0</v>
      </c>
      <c r="G12" s="7">
        <f t="shared" si="0"/>
        <v>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x14ac:dyDescent="0.2">
      <c r="A13" s="5" t="s">
        <v>18</v>
      </c>
      <c r="B13" s="6">
        <v>3</v>
      </c>
      <c r="C13" s="6">
        <v>3</v>
      </c>
      <c r="D13" s="6">
        <v>0</v>
      </c>
      <c r="E13" s="6">
        <v>1</v>
      </c>
      <c r="F13" s="6">
        <v>1</v>
      </c>
      <c r="G13" s="7">
        <f t="shared" si="0"/>
        <v>-1</v>
      </c>
      <c r="H13" s="8">
        <f t="shared" si="1"/>
        <v>0</v>
      </c>
      <c r="I13" s="8">
        <f t="shared" si="2"/>
        <v>25</v>
      </c>
      <c r="J13" s="8">
        <f t="shared" si="3"/>
        <v>-25</v>
      </c>
    </row>
    <row r="14" spans="1:10" x14ac:dyDescent="0.2">
      <c r="A14" s="5" t="s">
        <v>19</v>
      </c>
      <c r="B14" s="6">
        <v>4</v>
      </c>
      <c r="C14" s="6">
        <v>4</v>
      </c>
      <c r="D14" s="6">
        <v>0</v>
      </c>
      <c r="E14" s="6">
        <v>1</v>
      </c>
      <c r="F14" s="6">
        <v>0</v>
      </c>
      <c r="G14" s="7">
        <f t="shared" si="0"/>
        <v>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x14ac:dyDescent="0.2">
      <c r="A15" s="5" t="s">
        <v>20</v>
      </c>
      <c r="B15" s="6">
        <v>12</v>
      </c>
      <c r="C15" s="6">
        <v>11</v>
      </c>
      <c r="D15" s="6">
        <v>0</v>
      </c>
      <c r="E15" s="6">
        <v>0</v>
      </c>
      <c r="F15" s="6">
        <v>0</v>
      </c>
      <c r="G15" s="7">
        <f t="shared" si="0"/>
        <v>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x14ac:dyDescent="0.2">
      <c r="A16" s="5" t="s">
        <v>21</v>
      </c>
      <c r="B16" s="6">
        <v>1</v>
      </c>
      <c r="C16" s="6">
        <v>1</v>
      </c>
      <c r="D16" s="6">
        <v>1</v>
      </c>
      <c r="E16" s="6">
        <v>0</v>
      </c>
      <c r="F16" s="6">
        <v>0</v>
      </c>
      <c r="G16" s="7">
        <f t="shared" si="0"/>
        <v>1</v>
      </c>
      <c r="H16" s="15" t="s">
        <v>129</v>
      </c>
      <c r="I16" s="15" t="s">
        <v>129</v>
      </c>
      <c r="J16" s="15" t="s">
        <v>129</v>
      </c>
    </row>
    <row r="17" spans="1:10" x14ac:dyDescent="0.2">
      <c r="A17" s="5" t="s">
        <v>22</v>
      </c>
      <c r="B17" s="6">
        <v>2</v>
      </c>
      <c r="C17" s="6">
        <v>2</v>
      </c>
      <c r="D17" s="6">
        <v>0</v>
      </c>
      <c r="E17" s="6">
        <v>0</v>
      </c>
      <c r="F17" s="6">
        <v>0</v>
      </c>
      <c r="G17" s="7">
        <f t="shared" si="0"/>
        <v>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x14ac:dyDescent="0.2">
      <c r="A18" s="5" t="s">
        <v>23</v>
      </c>
      <c r="B18" s="6">
        <v>18</v>
      </c>
      <c r="C18" s="6">
        <v>16</v>
      </c>
      <c r="D18" s="6">
        <v>0</v>
      </c>
      <c r="E18" s="6">
        <v>2</v>
      </c>
      <c r="F18" s="6">
        <v>2</v>
      </c>
      <c r="G18" s="7">
        <f t="shared" si="0"/>
        <v>-2</v>
      </c>
      <c r="H18" s="8">
        <f t="shared" si="1"/>
        <v>0</v>
      </c>
      <c r="I18" s="8">
        <f t="shared" si="2"/>
        <v>10</v>
      </c>
      <c r="J18" s="8">
        <f t="shared" si="3"/>
        <v>-10</v>
      </c>
    </row>
    <row r="19" spans="1:10" x14ac:dyDescent="0.2">
      <c r="A19" s="5" t="s">
        <v>24</v>
      </c>
      <c r="B19" s="6">
        <v>3</v>
      </c>
      <c r="C19" s="6">
        <v>3</v>
      </c>
      <c r="D19" s="6">
        <v>0</v>
      </c>
      <c r="E19" s="6">
        <v>0</v>
      </c>
      <c r="F19" s="6">
        <v>0</v>
      </c>
      <c r="G19" s="7">
        <f t="shared" si="0"/>
        <v>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x14ac:dyDescent="0.2">
      <c r="A20" s="5" t="s">
        <v>25</v>
      </c>
      <c r="B20" s="6">
        <v>28</v>
      </c>
      <c r="C20" s="6">
        <v>27</v>
      </c>
      <c r="D20" s="6">
        <v>0</v>
      </c>
      <c r="E20" s="6">
        <v>2</v>
      </c>
      <c r="F20" s="6">
        <v>1</v>
      </c>
      <c r="G20" s="7">
        <f t="shared" si="0"/>
        <v>-1</v>
      </c>
      <c r="H20" s="8">
        <f t="shared" si="1"/>
        <v>0</v>
      </c>
      <c r="I20" s="8">
        <f t="shared" si="2"/>
        <v>3.4482758620689653</v>
      </c>
      <c r="J20" s="8">
        <f t="shared" si="3"/>
        <v>-3.4482758620689653</v>
      </c>
    </row>
    <row r="21" spans="1:10" x14ac:dyDescent="0.2">
      <c r="A21" s="5" t="s">
        <v>27</v>
      </c>
      <c r="B21" s="6">
        <v>5</v>
      </c>
      <c r="C21" s="6">
        <v>5</v>
      </c>
      <c r="D21" s="6">
        <v>1</v>
      </c>
      <c r="E21" s="6">
        <v>2</v>
      </c>
      <c r="F21" s="6">
        <v>1</v>
      </c>
      <c r="G21" s="7">
        <f t="shared" si="0"/>
        <v>0</v>
      </c>
      <c r="H21" s="8">
        <f t="shared" si="1"/>
        <v>20</v>
      </c>
      <c r="I21" s="8">
        <f t="shared" si="2"/>
        <v>20</v>
      </c>
      <c r="J21" s="8">
        <f t="shared" si="3"/>
        <v>0</v>
      </c>
    </row>
    <row r="22" spans="1:10" x14ac:dyDescent="0.2">
      <c r="A22" s="5" t="s">
        <v>28</v>
      </c>
      <c r="B22" s="6">
        <v>15</v>
      </c>
      <c r="C22" s="6">
        <v>15</v>
      </c>
      <c r="D22" s="6">
        <v>0</v>
      </c>
      <c r="E22" s="6">
        <v>0</v>
      </c>
      <c r="F22" s="6">
        <v>0</v>
      </c>
      <c r="G22" s="7">
        <f t="shared" si="0"/>
        <v>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x14ac:dyDescent="0.2">
      <c r="A23" s="5" t="s">
        <v>29</v>
      </c>
      <c r="B23" s="6">
        <v>4</v>
      </c>
      <c r="C23" s="6">
        <v>4</v>
      </c>
      <c r="D23" s="6">
        <v>0</v>
      </c>
      <c r="E23" s="6">
        <v>0</v>
      </c>
      <c r="F23" s="6">
        <v>0</v>
      </c>
      <c r="G23" s="7">
        <f t="shared" si="0"/>
        <v>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x14ac:dyDescent="0.2">
      <c r="A24" s="5" t="s">
        <v>30</v>
      </c>
      <c r="B24" s="6">
        <v>15</v>
      </c>
      <c r="C24" s="6">
        <v>15</v>
      </c>
      <c r="D24" s="6">
        <v>1</v>
      </c>
      <c r="E24" s="6">
        <v>1</v>
      </c>
      <c r="F24" s="6">
        <v>1</v>
      </c>
      <c r="G24" s="7">
        <f t="shared" si="0"/>
        <v>0</v>
      </c>
      <c r="H24" s="8">
        <f t="shared" si="1"/>
        <v>6.666666666666667</v>
      </c>
      <c r="I24" s="8">
        <f t="shared" si="2"/>
        <v>6.666666666666667</v>
      </c>
      <c r="J24" s="8">
        <f t="shared" si="3"/>
        <v>0</v>
      </c>
    </row>
    <row r="25" spans="1:10" x14ac:dyDescent="0.2">
      <c r="A25" s="5" t="s">
        <v>31</v>
      </c>
      <c r="B25" s="6">
        <v>25</v>
      </c>
      <c r="C25" s="6">
        <v>25</v>
      </c>
      <c r="D25" s="6">
        <v>1</v>
      </c>
      <c r="E25" s="6">
        <v>2</v>
      </c>
      <c r="F25" s="6">
        <v>2</v>
      </c>
      <c r="G25" s="7">
        <f t="shared" si="0"/>
        <v>-1</v>
      </c>
      <c r="H25" s="8">
        <f t="shared" si="1"/>
        <v>3.8461538461538463</v>
      </c>
      <c r="I25" s="8">
        <f t="shared" si="2"/>
        <v>7.6923076923076925</v>
      </c>
      <c r="J25" s="8">
        <f t="shared" si="3"/>
        <v>-3.8461538461538463</v>
      </c>
    </row>
    <row r="26" spans="1:10" x14ac:dyDescent="0.2">
      <c r="A26" s="5" t="s">
        <v>32</v>
      </c>
      <c r="B26" s="6">
        <v>8</v>
      </c>
      <c r="C26" s="6">
        <v>8</v>
      </c>
      <c r="D26" s="6">
        <v>0</v>
      </c>
      <c r="E26" s="6">
        <v>1</v>
      </c>
      <c r="F26" s="6">
        <v>1</v>
      </c>
      <c r="G26" s="7">
        <f t="shared" si="0"/>
        <v>-1</v>
      </c>
      <c r="H26" s="8">
        <f t="shared" si="1"/>
        <v>0</v>
      </c>
      <c r="I26" s="8">
        <f t="shared" si="2"/>
        <v>11.111111111111111</v>
      </c>
      <c r="J26" s="8">
        <f t="shared" si="3"/>
        <v>-11.111111111111111</v>
      </c>
    </row>
    <row r="27" spans="1:10" x14ac:dyDescent="0.2">
      <c r="A27" s="5" t="s">
        <v>33</v>
      </c>
      <c r="B27" s="6">
        <v>5</v>
      </c>
      <c r="C27" s="6">
        <v>5</v>
      </c>
      <c r="D27" s="6">
        <v>0</v>
      </c>
      <c r="E27" s="6">
        <v>0</v>
      </c>
      <c r="F27" s="6">
        <v>0</v>
      </c>
      <c r="G27" s="7">
        <f t="shared" si="0"/>
        <v>0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x14ac:dyDescent="0.2">
      <c r="A28" s="5" t="s">
        <v>34</v>
      </c>
      <c r="B28" s="6">
        <v>4</v>
      </c>
      <c r="C28" s="6">
        <v>4</v>
      </c>
      <c r="D28" s="6">
        <v>0</v>
      </c>
      <c r="E28" s="6">
        <v>0</v>
      </c>
      <c r="F28" s="6">
        <v>0</v>
      </c>
      <c r="G28" s="7">
        <f t="shared" si="0"/>
        <v>0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x14ac:dyDescent="0.2">
      <c r="A29" s="5" t="s">
        <v>35</v>
      </c>
      <c r="B29" s="6">
        <v>18</v>
      </c>
      <c r="C29" s="6">
        <v>16</v>
      </c>
      <c r="D29" s="6">
        <v>0</v>
      </c>
      <c r="E29" s="6">
        <v>1</v>
      </c>
      <c r="F29" s="6">
        <v>1</v>
      </c>
      <c r="G29" s="7">
        <f t="shared" si="0"/>
        <v>-1</v>
      </c>
      <c r="H29" s="8">
        <f t="shared" si="1"/>
        <v>0</v>
      </c>
      <c r="I29" s="8">
        <f t="shared" si="2"/>
        <v>5.2631578947368416</v>
      </c>
      <c r="J29" s="8">
        <f t="shared" si="3"/>
        <v>-5.2631578947368416</v>
      </c>
    </row>
    <row r="30" spans="1:10" x14ac:dyDescent="0.2">
      <c r="A30" s="5" t="s">
        <v>36</v>
      </c>
      <c r="B30" s="6">
        <v>2</v>
      </c>
      <c r="C30" s="6">
        <v>2</v>
      </c>
      <c r="D30" s="6">
        <v>0</v>
      </c>
      <c r="E30" s="6">
        <v>0</v>
      </c>
      <c r="F30" s="6">
        <v>0</v>
      </c>
      <c r="G30" s="7">
        <f t="shared" si="0"/>
        <v>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x14ac:dyDescent="0.2">
      <c r="A31" s="5" t="s">
        <v>37</v>
      </c>
      <c r="B31" s="6">
        <v>6</v>
      </c>
      <c r="C31" s="6">
        <v>6</v>
      </c>
      <c r="D31" s="6">
        <v>0</v>
      </c>
      <c r="E31" s="6">
        <v>1</v>
      </c>
      <c r="F31" s="6">
        <v>1</v>
      </c>
      <c r="G31" s="7">
        <f t="shared" si="0"/>
        <v>-1</v>
      </c>
      <c r="H31" s="8">
        <f t="shared" si="1"/>
        <v>0</v>
      </c>
      <c r="I31" s="8">
        <f t="shared" si="2"/>
        <v>14.285714285714285</v>
      </c>
      <c r="J31" s="8">
        <f t="shared" si="3"/>
        <v>-14.285714285714285</v>
      </c>
    </row>
    <row r="32" spans="1:10" x14ac:dyDescent="0.2">
      <c r="A32" s="5" t="s">
        <v>38</v>
      </c>
      <c r="B32" s="6">
        <v>57</v>
      </c>
      <c r="C32" s="6">
        <v>56</v>
      </c>
      <c r="D32" s="6">
        <v>0</v>
      </c>
      <c r="E32" s="6">
        <v>4</v>
      </c>
      <c r="F32" s="6">
        <v>4</v>
      </c>
      <c r="G32" s="7">
        <f t="shared" si="0"/>
        <v>-4</v>
      </c>
      <c r="H32" s="8">
        <f t="shared" si="1"/>
        <v>0</v>
      </c>
      <c r="I32" s="8">
        <f t="shared" si="2"/>
        <v>6.557377049180328</v>
      </c>
      <c r="J32" s="8">
        <f t="shared" si="3"/>
        <v>-6.557377049180328</v>
      </c>
    </row>
    <row r="33" spans="1:10" x14ac:dyDescent="0.2">
      <c r="A33" s="5" t="s">
        <v>39</v>
      </c>
      <c r="B33" s="6">
        <v>25</v>
      </c>
      <c r="C33" s="6">
        <v>22</v>
      </c>
      <c r="D33" s="6">
        <v>0</v>
      </c>
      <c r="E33" s="6">
        <v>2</v>
      </c>
      <c r="F33" s="6">
        <v>2</v>
      </c>
      <c r="G33" s="7">
        <f t="shared" si="0"/>
        <v>-2</v>
      </c>
      <c r="H33" s="8">
        <f t="shared" si="1"/>
        <v>0</v>
      </c>
      <c r="I33" s="8">
        <f t="shared" si="2"/>
        <v>7.4074074074074066</v>
      </c>
      <c r="J33" s="8">
        <f t="shared" si="3"/>
        <v>-7.4074074074074066</v>
      </c>
    </row>
    <row r="34" spans="1:10" x14ac:dyDescent="0.2">
      <c r="A34" s="5" t="s">
        <v>40</v>
      </c>
      <c r="B34" s="6">
        <v>37</v>
      </c>
      <c r="C34" s="6">
        <v>36</v>
      </c>
      <c r="D34" s="6">
        <v>5</v>
      </c>
      <c r="E34" s="6">
        <v>6</v>
      </c>
      <c r="F34" s="6">
        <v>6</v>
      </c>
      <c r="G34" s="7">
        <f t="shared" si="0"/>
        <v>-1</v>
      </c>
      <c r="H34" s="8">
        <f t="shared" si="1"/>
        <v>13.157894736842104</v>
      </c>
      <c r="I34" s="8">
        <f t="shared" si="2"/>
        <v>15.789473684210526</v>
      </c>
      <c r="J34" s="8">
        <f t="shared" si="3"/>
        <v>-2.6315789473684208</v>
      </c>
    </row>
    <row r="35" spans="1:10" x14ac:dyDescent="0.2">
      <c r="A35" s="5" t="s">
        <v>41</v>
      </c>
      <c r="B35" s="6">
        <v>1</v>
      </c>
      <c r="C35" s="6">
        <v>1</v>
      </c>
      <c r="D35" s="6">
        <v>0</v>
      </c>
      <c r="E35" s="6">
        <v>0</v>
      </c>
      <c r="F35" s="6">
        <v>0</v>
      </c>
      <c r="G35" s="7">
        <f t="shared" si="0"/>
        <v>0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x14ac:dyDescent="0.2">
      <c r="A36" s="5" t="s">
        <v>43</v>
      </c>
      <c r="B36" s="6">
        <v>2</v>
      </c>
      <c r="C36" s="6">
        <v>2</v>
      </c>
      <c r="D36" s="6">
        <v>0</v>
      </c>
      <c r="E36" s="6">
        <v>0</v>
      </c>
      <c r="F36" s="6">
        <v>0</v>
      </c>
      <c r="G36" s="7">
        <f t="shared" si="0"/>
        <v>0</v>
      </c>
      <c r="H36" s="8">
        <f t="shared" si="1"/>
        <v>0</v>
      </c>
      <c r="I36" s="8">
        <f t="shared" si="2"/>
        <v>0</v>
      </c>
      <c r="J36" s="8">
        <f t="shared" si="3"/>
        <v>0</v>
      </c>
    </row>
    <row r="37" spans="1:10" x14ac:dyDescent="0.2">
      <c r="A37" s="5" t="s">
        <v>44</v>
      </c>
      <c r="B37" s="6">
        <v>144</v>
      </c>
      <c r="C37" s="6">
        <v>132</v>
      </c>
      <c r="D37" s="6">
        <v>5</v>
      </c>
      <c r="E37" s="6">
        <v>10</v>
      </c>
      <c r="F37" s="6">
        <v>6</v>
      </c>
      <c r="G37" s="7">
        <f t="shared" si="0"/>
        <v>-1</v>
      </c>
      <c r="H37" s="8">
        <f t="shared" si="1"/>
        <v>3.4482758620689653</v>
      </c>
      <c r="I37" s="8">
        <f t="shared" si="2"/>
        <v>4.1379310344827589</v>
      </c>
      <c r="J37" s="8">
        <f t="shared" si="3"/>
        <v>-0.68965517241379315</v>
      </c>
    </row>
    <row r="38" spans="1:10" x14ac:dyDescent="0.2">
      <c r="A38" s="5" t="s">
        <v>45</v>
      </c>
      <c r="B38" s="6">
        <v>9</v>
      </c>
      <c r="C38" s="6">
        <v>9</v>
      </c>
      <c r="D38" s="6">
        <v>1</v>
      </c>
      <c r="E38" s="6">
        <v>1</v>
      </c>
      <c r="F38" s="6">
        <v>1</v>
      </c>
      <c r="G38" s="7">
        <f t="shared" si="0"/>
        <v>0</v>
      </c>
      <c r="H38" s="8">
        <f t="shared" si="1"/>
        <v>11.111111111111111</v>
      </c>
      <c r="I38" s="8">
        <f t="shared" si="2"/>
        <v>11.111111111111111</v>
      </c>
      <c r="J38" s="8">
        <f t="shared" si="3"/>
        <v>0</v>
      </c>
    </row>
    <row r="39" spans="1:10" x14ac:dyDescent="0.2">
      <c r="A39" s="5" t="s">
        <v>46</v>
      </c>
      <c r="B39" s="6">
        <v>13</v>
      </c>
      <c r="C39" s="6">
        <v>12</v>
      </c>
      <c r="D39" s="6">
        <v>0</v>
      </c>
      <c r="E39" s="6">
        <v>0</v>
      </c>
      <c r="F39" s="6">
        <v>0</v>
      </c>
      <c r="G39" s="7">
        <f t="shared" si="0"/>
        <v>0</v>
      </c>
      <c r="H39" s="8">
        <f t="shared" si="1"/>
        <v>0</v>
      </c>
      <c r="I39" s="8">
        <f t="shared" si="2"/>
        <v>0</v>
      </c>
      <c r="J39" s="8">
        <f t="shared" si="3"/>
        <v>0</v>
      </c>
    </row>
    <row r="40" spans="1:10" x14ac:dyDescent="0.2">
      <c r="A40" s="5" t="s">
        <v>47</v>
      </c>
      <c r="B40" s="6">
        <v>6</v>
      </c>
      <c r="C40" s="6">
        <v>6</v>
      </c>
      <c r="D40" s="6">
        <v>0</v>
      </c>
      <c r="E40" s="6">
        <v>0</v>
      </c>
      <c r="F40" s="6">
        <v>0</v>
      </c>
      <c r="G40" s="7">
        <f t="shared" si="0"/>
        <v>0</v>
      </c>
      <c r="H40" s="8">
        <f t="shared" si="1"/>
        <v>0</v>
      </c>
      <c r="I40" s="8">
        <f t="shared" si="2"/>
        <v>0</v>
      </c>
      <c r="J40" s="8">
        <f t="shared" si="3"/>
        <v>0</v>
      </c>
    </row>
    <row r="41" spans="1:10" x14ac:dyDescent="0.2">
      <c r="A41" s="5" t="s">
        <v>48</v>
      </c>
      <c r="B41" s="6">
        <v>19</v>
      </c>
      <c r="C41" s="6">
        <v>18</v>
      </c>
      <c r="D41" s="6">
        <v>0</v>
      </c>
      <c r="E41" s="6">
        <v>2</v>
      </c>
      <c r="F41" s="6">
        <v>2</v>
      </c>
      <c r="G41" s="7">
        <f t="shared" si="0"/>
        <v>-2</v>
      </c>
      <c r="H41" s="8">
        <f t="shared" si="1"/>
        <v>0</v>
      </c>
      <c r="I41" s="8">
        <f t="shared" si="2"/>
        <v>9.5238095238095237</v>
      </c>
      <c r="J41" s="8">
        <f t="shared" si="3"/>
        <v>-9.5238095238095237</v>
      </c>
    </row>
    <row r="42" spans="1:10" x14ac:dyDescent="0.2">
      <c r="A42" s="5" t="s">
        <v>49</v>
      </c>
      <c r="B42" s="6">
        <v>7</v>
      </c>
      <c r="C42" s="6">
        <v>7</v>
      </c>
      <c r="D42" s="6">
        <v>0</v>
      </c>
      <c r="E42" s="6">
        <v>2</v>
      </c>
      <c r="F42" s="6">
        <v>2</v>
      </c>
      <c r="G42" s="7">
        <f t="shared" si="0"/>
        <v>-2</v>
      </c>
      <c r="H42" s="8">
        <f t="shared" si="1"/>
        <v>0</v>
      </c>
      <c r="I42" s="8">
        <f t="shared" si="2"/>
        <v>22.222222222222221</v>
      </c>
      <c r="J42" s="8">
        <f t="shared" si="3"/>
        <v>-22.222222222222221</v>
      </c>
    </row>
    <row r="43" spans="1:10" x14ac:dyDescent="0.2">
      <c r="A43" s="5" t="s">
        <v>51</v>
      </c>
      <c r="B43" s="6">
        <v>25</v>
      </c>
      <c r="C43" s="6">
        <v>21</v>
      </c>
      <c r="D43" s="6">
        <v>1</v>
      </c>
      <c r="E43" s="6">
        <v>3</v>
      </c>
      <c r="F43" s="6">
        <v>3</v>
      </c>
      <c r="G43" s="7">
        <f t="shared" si="0"/>
        <v>-2</v>
      </c>
      <c r="H43" s="8">
        <f t="shared" si="1"/>
        <v>3.7037037037037033</v>
      </c>
      <c r="I43" s="8">
        <f t="shared" si="2"/>
        <v>11.111111111111111</v>
      </c>
      <c r="J43" s="8">
        <f t="shared" si="3"/>
        <v>-7.4074074074074066</v>
      </c>
    </row>
    <row r="44" spans="1:10" x14ac:dyDescent="0.2">
      <c r="A44" s="5" t="s">
        <v>52</v>
      </c>
      <c r="B44" s="6">
        <v>10</v>
      </c>
      <c r="C44" s="6">
        <v>9</v>
      </c>
      <c r="D44" s="6">
        <v>2</v>
      </c>
      <c r="E44" s="6">
        <v>2</v>
      </c>
      <c r="F44" s="6">
        <v>2</v>
      </c>
      <c r="G44" s="7">
        <f t="shared" si="0"/>
        <v>0</v>
      </c>
      <c r="H44" s="8">
        <f t="shared" si="1"/>
        <v>20</v>
      </c>
      <c r="I44" s="8">
        <f t="shared" si="2"/>
        <v>20</v>
      </c>
      <c r="J44" s="8">
        <f t="shared" si="3"/>
        <v>0</v>
      </c>
    </row>
    <row r="45" spans="1:10" x14ac:dyDescent="0.2">
      <c r="A45" s="5" t="s">
        <v>53</v>
      </c>
      <c r="B45" s="6">
        <v>17</v>
      </c>
      <c r="C45" s="6">
        <v>16</v>
      </c>
      <c r="D45" s="6">
        <v>0</v>
      </c>
      <c r="E45" s="6">
        <v>0</v>
      </c>
      <c r="F45" s="6">
        <v>0</v>
      </c>
      <c r="G45" s="7">
        <f t="shared" si="0"/>
        <v>0</v>
      </c>
      <c r="H45" s="8">
        <f t="shared" si="1"/>
        <v>0</v>
      </c>
      <c r="I45" s="8">
        <f t="shared" si="2"/>
        <v>0</v>
      </c>
      <c r="J45" s="8">
        <f t="shared" si="3"/>
        <v>0</v>
      </c>
    </row>
    <row r="46" spans="1:10" x14ac:dyDescent="0.2">
      <c r="A46" s="5" t="s">
        <v>54</v>
      </c>
      <c r="B46" s="6">
        <v>5</v>
      </c>
      <c r="C46" s="6">
        <v>5</v>
      </c>
      <c r="D46" s="6">
        <v>0</v>
      </c>
      <c r="E46" s="6">
        <v>0</v>
      </c>
      <c r="F46" s="6">
        <v>0</v>
      </c>
      <c r="G46" s="7">
        <f t="shared" si="0"/>
        <v>0</v>
      </c>
      <c r="H46" s="8">
        <f t="shared" si="1"/>
        <v>0</v>
      </c>
      <c r="I46" s="8">
        <f t="shared" si="2"/>
        <v>0</v>
      </c>
      <c r="J46" s="8">
        <f t="shared" si="3"/>
        <v>0</v>
      </c>
    </row>
    <row r="47" spans="1:10" x14ac:dyDescent="0.2">
      <c r="A47" s="5" t="s">
        <v>55</v>
      </c>
      <c r="B47" s="6">
        <v>2</v>
      </c>
      <c r="C47" s="6">
        <v>2</v>
      </c>
      <c r="D47" s="6">
        <v>0</v>
      </c>
      <c r="E47" s="6">
        <v>0</v>
      </c>
      <c r="F47" s="6">
        <v>0</v>
      </c>
      <c r="G47" s="7">
        <f t="shared" si="0"/>
        <v>0</v>
      </c>
      <c r="H47" s="8">
        <f t="shared" si="1"/>
        <v>0</v>
      </c>
      <c r="I47" s="8">
        <f t="shared" si="2"/>
        <v>0</v>
      </c>
      <c r="J47" s="8">
        <f t="shared" si="3"/>
        <v>0</v>
      </c>
    </row>
    <row r="48" spans="1:10" x14ac:dyDescent="0.2">
      <c r="A48" s="5" t="s">
        <v>56</v>
      </c>
      <c r="B48" s="6">
        <v>4</v>
      </c>
      <c r="C48" s="6">
        <v>4</v>
      </c>
      <c r="D48" s="6">
        <v>0</v>
      </c>
      <c r="E48" s="6">
        <v>1</v>
      </c>
      <c r="F48" s="6">
        <v>1</v>
      </c>
      <c r="G48" s="7">
        <f t="shared" si="0"/>
        <v>-1</v>
      </c>
      <c r="H48" s="8">
        <f t="shared" si="1"/>
        <v>0</v>
      </c>
      <c r="I48" s="8">
        <f t="shared" si="2"/>
        <v>20</v>
      </c>
      <c r="J48" s="8">
        <f t="shared" si="3"/>
        <v>-20</v>
      </c>
    </row>
    <row r="49" spans="1:10" x14ac:dyDescent="0.2">
      <c r="A49" s="5" t="s">
        <v>57</v>
      </c>
      <c r="B49" s="6">
        <v>10</v>
      </c>
      <c r="C49" s="6">
        <v>10</v>
      </c>
      <c r="D49" s="6">
        <v>0</v>
      </c>
      <c r="E49" s="6">
        <v>2</v>
      </c>
      <c r="F49" s="6">
        <v>2</v>
      </c>
      <c r="G49" s="7">
        <f t="shared" si="0"/>
        <v>-2</v>
      </c>
      <c r="H49" s="8">
        <f t="shared" si="1"/>
        <v>0</v>
      </c>
      <c r="I49" s="8">
        <f t="shared" si="2"/>
        <v>16.666666666666664</v>
      </c>
      <c r="J49" s="8">
        <f t="shared" si="3"/>
        <v>-16.666666666666664</v>
      </c>
    </row>
    <row r="50" spans="1:10" x14ac:dyDescent="0.2">
      <c r="A50" s="5" t="s">
        <v>59</v>
      </c>
      <c r="B50" s="6">
        <v>5</v>
      </c>
      <c r="C50" s="6">
        <v>5</v>
      </c>
      <c r="D50" s="6">
        <v>0</v>
      </c>
      <c r="E50" s="6">
        <v>1</v>
      </c>
      <c r="F50" s="6">
        <v>1</v>
      </c>
      <c r="G50" s="7">
        <f t="shared" si="0"/>
        <v>-1</v>
      </c>
      <c r="H50" s="8">
        <f t="shared" si="1"/>
        <v>0</v>
      </c>
      <c r="I50" s="8">
        <f t="shared" si="2"/>
        <v>16.666666666666664</v>
      </c>
      <c r="J50" s="8">
        <f t="shared" si="3"/>
        <v>-16.666666666666664</v>
      </c>
    </row>
    <row r="51" spans="1:10" x14ac:dyDescent="0.2">
      <c r="A51" s="5" t="s">
        <v>60</v>
      </c>
      <c r="B51" s="6">
        <v>2</v>
      </c>
      <c r="C51" s="6">
        <v>2</v>
      </c>
      <c r="D51" s="6">
        <v>0</v>
      </c>
      <c r="E51" s="6">
        <v>0</v>
      </c>
      <c r="F51" s="6">
        <v>0</v>
      </c>
      <c r="G51" s="7">
        <f t="shared" si="0"/>
        <v>0</v>
      </c>
      <c r="H51" s="8">
        <f t="shared" si="1"/>
        <v>0</v>
      </c>
      <c r="I51" s="8">
        <f t="shared" si="2"/>
        <v>0</v>
      </c>
      <c r="J51" s="8">
        <f t="shared" si="3"/>
        <v>0</v>
      </c>
    </row>
    <row r="52" spans="1:10" x14ac:dyDescent="0.2">
      <c r="A52" s="5" t="s">
        <v>61</v>
      </c>
      <c r="B52" s="6">
        <v>36</v>
      </c>
      <c r="C52" s="6">
        <v>31</v>
      </c>
      <c r="D52" s="6">
        <v>0</v>
      </c>
      <c r="E52" s="6">
        <v>6</v>
      </c>
      <c r="F52" s="6">
        <v>5</v>
      </c>
      <c r="G52" s="7">
        <f t="shared" si="0"/>
        <v>-5</v>
      </c>
      <c r="H52" s="8">
        <f t="shared" si="1"/>
        <v>0</v>
      </c>
      <c r="I52" s="8">
        <f t="shared" si="2"/>
        <v>12.195121951219512</v>
      </c>
      <c r="J52" s="8">
        <f t="shared" si="3"/>
        <v>-12.195121951219512</v>
      </c>
    </row>
    <row r="53" spans="1:10" x14ac:dyDescent="0.2">
      <c r="A53" s="5" t="s">
        <v>62</v>
      </c>
      <c r="B53" s="6">
        <v>13</v>
      </c>
      <c r="C53" s="6">
        <v>12</v>
      </c>
      <c r="D53" s="6">
        <v>0</v>
      </c>
      <c r="E53" s="6">
        <v>0</v>
      </c>
      <c r="F53" s="6">
        <v>0</v>
      </c>
      <c r="G53" s="7">
        <f t="shared" si="0"/>
        <v>0</v>
      </c>
      <c r="H53" s="8">
        <f t="shared" si="1"/>
        <v>0</v>
      </c>
      <c r="I53" s="8">
        <f t="shared" si="2"/>
        <v>0</v>
      </c>
      <c r="J53" s="8">
        <f t="shared" si="3"/>
        <v>0</v>
      </c>
    </row>
    <row r="54" spans="1:10" x14ac:dyDescent="0.2">
      <c r="A54" s="5" t="s">
        <v>63</v>
      </c>
      <c r="B54" s="6">
        <v>1</v>
      </c>
      <c r="C54" s="6">
        <v>1</v>
      </c>
      <c r="D54" s="6">
        <v>0</v>
      </c>
      <c r="E54" s="6">
        <v>0</v>
      </c>
      <c r="F54" s="6">
        <v>0</v>
      </c>
      <c r="G54" s="7">
        <f t="shared" si="0"/>
        <v>0</v>
      </c>
      <c r="H54" s="8">
        <f t="shared" si="1"/>
        <v>0</v>
      </c>
      <c r="I54" s="8">
        <f t="shared" si="2"/>
        <v>0</v>
      </c>
      <c r="J54" s="8">
        <f t="shared" si="3"/>
        <v>0</v>
      </c>
    </row>
    <row r="55" spans="1:10" x14ac:dyDescent="0.2">
      <c r="A55" s="5" t="s">
        <v>64</v>
      </c>
      <c r="B55" s="6">
        <v>8</v>
      </c>
      <c r="C55" s="6">
        <v>6</v>
      </c>
      <c r="D55" s="6">
        <v>0</v>
      </c>
      <c r="E55" s="6">
        <v>0</v>
      </c>
      <c r="F55" s="6">
        <v>0</v>
      </c>
      <c r="G55" s="7">
        <f t="shared" si="0"/>
        <v>0</v>
      </c>
      <c r="H55" s="8">
        <f t="shared" si="1"/>
        <v>0</v>
      </c>
      <c r="I55" s="8">
        <f t="shared" si="2"/>
        <v>0</v>
      </c>
      <c r="J55" s="8">
        <f t="shared" si="3"/>
        <v>0</v>
      </c>
    </row>
    <row r="56" spans="1:10" x14ac:dyDescent="0.2">
      <c r="A56" s="5" t="s">
        <v>65</v>
      </c>
      <c r="B56" s="6">
        <v>5</v>
      </c>
      <c r="C56" s="6">
        <v>5</v>
      </c>
      <c r="D56" s="6">
        <v>0</v>
      </c>
      <c r="E56" s="6">
        <v>1</v>
      </c>
      <c r="F56" s="6">
        <v>1</v>
      </c>
      <c r="G56" s="7">
        <f t="shared" si="0"/>
        <v>-1</v>
      </c>
      <c r="H56" s="8">
        <f t="shared" si="1"/>
        <v>0</v>
      </c>
      <c r="I56" s="8">
        <f t="shared" si="2"/>
        <v>16.666666666666664</v>
      </c>
      <c r="J56" s="8">
        <f t="shared" si="3"/>
        <v>-16.666666666666664</v>
      </c>
    </row>
    <row r="57" spans="1:10" x14ac:dyDescent="0.2">
      <c r="A57" s="5" t="s">
        <v>66</v>
      </c>
      <c r="B57" s="6">
        <v>21</v>
      </c>
      <c r="C57" s="6">
        <v>21</v>
      </c>
      <c r="D57" s="6">
        <v>1</v>
      </c>
      <c r="E57" s="6">
        <v>1</v>
      </c>
      <c r="F57" s="6">
        <v>1</v>
      </c>
      <c r="G57" s="7">
        <f t="shared" si="0"/>
        <v>0</v>
      </c>
      <c r="H57" s="8">
        <f t="shared" si="1"/>
        <v>4.7619047619047619</v>
      </c>
      <c r="I57" s="8">
        <f t="shared" si="2"/>
        <v>4.7619047619047619</v>
      </c>
      <c r="J57" s="8">
        <f t="shared" si="3"/>
        <v>0</v>
      </c>
    </row>
    <row r="58" spans="1:10" x14ac:dyDescent="0.2">
      <c r="A58" s="5" t="s">
        <v>67</v>
      </c>
      <c r="B58" s="6">
        <v>1</v>
      </c>
      <c r="C58" s="6">
        <v>1</v>
      </c>
      <c r="D58" s="6">
        <v>0</v>
      </c>
      <c r="E58" s="6">
        <v>0</v>
      </c>
      <c r="F58" s="6">
        <v>0</v>
      </c>
      <c r="G58" s="7">
        <f t="shared" si="0"/>
        <v>0</v>
      </c>
      <c r="H58" s="8">
        <f t="shared" si="1"/>
        <v>0</v>
      </c>
      <c r="I58" s="8">
        <f t="shared" si="2"/>
        <v>0</v>
      </c>
      <c r="J58" s="8">
        <f t="shared" si="3"/>
        <v>0</v>
      </c>
    </row>
    <row r="59" spans="1:10" x14ac:dyDescent="0.2">
      <c r="A59" s="5" t="s">
        <v>68</v>
      </c>
      <c r="B59" s="6">
        <v>16</v>
      </c>
      <c r="C59" s="6">
        <v>16</v>
      </c>
      <c r="D59" s="6">
        <v>0</v>
      </c>
      <c r="E59" s="6">
        <v>0</v>
      </c>
      <c r="F59" s="6">
        <v>0</v>
      </c>
      <c r="G59" s="7">
        <f t="shared" si="0"/>
        <v>0</v>
      </c>
      <c r="H59" s="8">
        <f t="shared" si="1"/>
        <v>0</v>
      </c>
      <c r="I59" s="8">
        <f t="shared" si="2"/>
        <v>0</v>
      </c>
      <c r="J59" s="8">
        <f t="shared" si="3"/>
        <v>0</v>
      </c>
    </row>
    <row r="60" spans="1:10" x14ac:dyDescent="0.2">
      <c r="A60" s="5" t="s">
        <v>69</v>
      </c>
      <c r="B60" s="6">
        <v>2</v>
      </c>
      <c r="C60" s="6">
        <v>2</v>
      </c>
      <c r="D60" s="6">
        <v>0</v>
      </c>
      <c r="E60" s="6">
        <v>0</v>
      </c>
      <c r="F60" s="6">
        <v>0</v>
      </c>
      <c r="G60" s="7">
        <f t="shared" si="0"/>
        <v>0</v>
      </c>
      <c r="H60" s="8">
        <f t="shared" si="1"/>
        <v>0</v>
      </c>
      <c r="I60" s="8">
        <f t="shared" si="2"/>
        <v>0</v>
      </c>
      <c r="J60" s="8">
        <f t="shared" si="3"/>
        <v>0</v>
      </c>
    </row>
    <row r="61" spans="1:10" x14ac:dyDescent="0.2">
      <c r="A61" s="5" t="s">
        <v>70</v>
      </c>
      <c r="B61" s="6">
        <v>6</v>
      </c>
      <c r="C61" s="6">
        <v>6</v>
      </c>
      <c r="D61" s="6">
        <v>0</v>
      </c>
      <c r="E61" s="6">
        <v>0</v>
      </c>
      <c r="F61" s="6">
        <v>0</v>
      </c>
      <c r="G61" s="7">
        <f t="shared" si="0"/>
        <v>0</v>
      </c>
      <c r="H61" s="8">
        <f t="shared" si="1"/>
        <v>0</v>
      </c>
      <c r="I61" s="8">
        <f t="shared" si="2"/>
        <v>0</v>
      </c>
      <c r="J61" s="8">
        <f t="shared" si="3"/>
        <v>0</v>
      </c>
    </row>
    <row r="62" spans="1:10" x14ac:dyDescent="0.2">
      <c r="A62" s="5" t="s">
        <v>71</v>
      </c>
      <c r="B62" s="6">
        <v>8</v>
      </c>
      <c r="C62" s="6">
        <v>8</v>
      </c>
      <c r="D62" s="6">
        <v>0</v>
      </c>
      <c r="E62" s="6">
        <v>2</v>
      </c>
      <c r="F62" s="6">
        <v>2</v>
      </c>
      <c r="G62" s="7">
        <f t="shared" si="0"/>
        <v>-2</v>
      </c>
      <c r="H62" s="8">
        <f t="shared" si="1"/>
        <v>0</v>
      </c>
      <c r="I62" s="8">
        <f t="shared" si="2"/>
        <v>20</v>
      </c>
      <c r="J62" s="8">
        <f t="shared" si="3"/>
        <v>-20</v>
      </c>
    </row>
    <row r="63" spans="1:10" x14ac:dyDescent="0.2">
      <c r="A63" s="5" t="s">
        <v>72</v>
      </c>
      <c r="B63" s="6">
        <v>18</v>
      </c>
      <c r="C63" s="6">
        <v>15</v>
      </c>
      <c r="D63" s="6">
        <v>0</v>
      </c>
      <c r="E63" s="6">
        <v>0</v>
      </c>
      <c r="F63" s="6">
        <v>0</v>
      </c>
      <c r="G63" s="7">
        <f t="shared" si="0"/>
        <v>0</v>
      </c>
      <c r="H63" s="8">
        <f t="shared" si="1"/>
        <v>0</v>
      </c>
      <c r="I63" s="8">
        <f t="shared" si="2"/>
        <v>0</v>
      </c>
      <c r="J63" s="8">
        <f t="shared" si="3"/>
        <v>0</v>
      </c>
    </row>
    <row r="64" spans="1:10" x14ac:dyDescent="0.2">
      <c r="A64" s="5" t="s">
        <v>73</v>
      </c>
      <c r="B64" s="6">
        <v>20</v>
      </c>
      <c r="C64" s="6">
        <v>19</v>
      </c>
      <c r="D64" s="6">
        <v>0</v>
      </c>
      <c r="E64" s="6">
        <v>1</v>
      </c>
      <c r="F64" s="6">
        <v>1</v>
      </c>
      <c r="G64" s="7">
        <f t="shared" si="0"/>
        <v>-1</v>
      </c>
      <c r="H64" s="8">
        <f t="shared" si="1"/>
        <v>0</v>
      </c>
      <c r="I64" s="8">
        <f t="shared" si="2"/>
        <v>4.7619047619047619</v>
      </c>
      <c r="J64" s="8">
        <f t="shared" si="3"/>
        <v>-4.7619047619047619</v>
      </c>
    </row>
    <row r="65" spans="1:10" x14ac:dyDescent="0.2">
      <c r="A65" s="5" t="s">
        <v>74</v>
      </c>
      <c r="B65" s="6">
        <v>11</v>
      </c>
      <c r="C65" s="6">
        <v>11</v>
      </c>
      <c r="D65" s="6">
        <v>0</v>
      </c>
      <c r="E65" s="6">
        <v>1</v>
      </c>
      <c r="F65" s="6">
        <v>1</v>
      </c>
      <c r="G65" s="7">
        <f t="shared" si="0"/>
        <v>-1</v>
      </c>
      <c r="H65" s="8">
        <f t="shared" si="1"/>
        <v>0</v>
      </c>
      <c r="I65" s="8">
        <f t="shared" si="2"/>
        <v>8.3333333333333321</v>
      </c>
      <c r="J65" s="8">
        <f t="shared" si="3"/>
        <v>-8.3333333333333321</v>
      </c>
    </row>
    <row r="66" spans="1:10" x14ac:dyDescent="0.2">
      <c r="A66" s="5" t="s">
        <v>75</v>
      </c>
      <c r="B66" s="6">
        <v>12</v>
      </c>
      <c r="C66" s="6">
        <v>12</v>
      </c>
      <c r="D66" s="6">
        <v>0</v>
      </c>
      <c r="E66" s="6">
        <v>1</v>
      </c>
      <c r="F66" s="6">
        <v>1</v>
      </c>
      <c r="G66" s="7">
        <f t="shared" si="0"/>
        <v>-1</v>
      </c>
      <c r="H66" s="8">
        <f t="shared" si="1"/>
        <v>0</v>
      </c>
      <c r="I66" s="8">
        <f t="shared" si="2"/>
        <v>7.6923076923076925</v>
      </c>
      <c r="J66" s="8">
        <f t="shared" si="3"/>
        <v>-7.6923076923076925</v>
      </c>
    </row>
    <row r="67" spans="1:10" x14ac:dyDescent="0.2">
      <c r="A67" s="5" t="s">
        <v>76</v>
      </c>
      <c r="B67" s="6">
        <v>2</v>
      </c>
      <c r="C67" s="6">
        <v>2</v>
      </c>
      <c r="D67" s="6">
        <v>0</v>
      </c>
      <c r="E67" s="6">
        <v>0</v>
      </c>
      <c r="F67" s="6">
        <v>0</v>
      </c>
      <c r="G67" s="7">
        <f t="shared" si="0"/>
        <v>0</v>
      </c>
      <c r="H67" s="8">
        <f t="shared" si="1"/>
        <v>0</v>
      </c>
      <c r="I67" s="8">
        <f t="shared" si="2"/>
        <v>0</v>
      </c>
      <c r="J67" s="8">
        <f t="shared" si="3"/>
        <v>0</v>
      </c>
    </row>
    <row r="68" spans="1:10" x14ac:dyDescent="0.2">
      <c r="A68" s="5" t="s">
        <v>77</v>
      </c>
      <c r="B68" s="6">
        <v>18</v>
      </c>
      <c r="C68" s="6">
        <v>17</v>
      </c>
      <c r="D68" s="6">
        <v>0</v>
      </c>
      <c r="E68" s="6">
        <v>1</v>
      </c>
      <c r="F68" s="6">
        <v>1</v>
      </c>
      <c r="G68" s="7">
        <f t="shared" si="0"/>
        <v>-1</v>
      </c>
      <c r="H68" s="8">
        <f t="shared" si="1"/>
        <v>0</v>
      </c>
      <c r="I68" s="8">
        <f t="shared" si="2"/>
        <v>5.2631578947368416</v>
      </c>
      <c r="J68" s="8">
        <f t="shared" si="3"/>
        <v>-5.2631578947368416</v>
      </c>
    </row>
    <row r="69" spans="1:10" x14ac:dyDescent="0.2">
      <c r="A69" s="5" t="s">
        <v>78</v>
      </c>
      <c r="B69" s="6">
        <v>11</v>
      </c>
      <c r="C69" s="6">
        <v>10</v>
      </c>
      <c r="D69" s="6">
        <v>0</v>
      </c>
      <c r="E69" s="6">
        <v>0</v>
      </c>
      <c r="F69" s="6">
        <v>0</v>
      </c>
      <c r="G69" s="7">
        <f t="shared" ref="G69:G96" si="4">D69-F69</f>
        <v>0</v>
      </c>
      <c r="H69" s="8">
        <f t="shared" ref="H69:H96" si="5">D69/(B69-D69+F69)*100</f>
        <v>0</v>
      </c>
      <c r="I69" s="8">
        <f t="shared" ref="I69:I96" si="6">F69/(B69-D69+F69)*100</f>
        <v>0</v>
      </c>
      <c r="J69" s="8">
        <f t="shared" ref="J69:J96" si="7">G69/(B69-D69+F69)*100</f>
        <v>0</v>
      </c>
    </row>
    <row r="70" spans="1:10" x14ac:dyDescent="0.2">
      <c r="A70" s="5" t="s">
        <v>79</v>
      </c>
      <c r="B70" s="6">
        <v>13</v>
      </c>
      <c r="C70" s="6">
        <v>13</v>
      </c>
      <c r="D70" s="6">
        <v>1</v>
      </c>
      <c r="E70" s="6">
        <v>1</v>
      </c>
      <c r="F70" s="6">
        <v>1</v>
      </c>
      <c r="G70" s="7">
        <f t="shared" si="4"/>
        <v>0</v>
      </c>
      <c r="H70" s="8">
        <f t="shared" si="5"/>
        <v>7.6923076923076925</v>
      </c>
      <c r="I70" s="8">
        <f t="shared" si="6"/>
        <v>7.6923076923076925</v>
      </c>
      <c r="J70" s="8">
        <f t="shared" si="7"/>
        <v>0</v>
      </c>
    </row>
    <row r="71" spans="1:10" x14ac:dyDescent="0.2">
      <c r="A71" s="5" t="s">
        <v>81</v>
      </c>
      <c r="B71" s="6">
        <v>6</v>
      </c>
      <c r="C71" s="6">
        <v>5</v>
      </c>
      <c r="D71" s="6">
        <v>0</v>
      </c>
      <c r="E71" s="6">
        <v>0</v>
      </c>
      <c r="F71" s="6">
        <v>0</v>
      </c>
      <c r="G71" s="7">
        <f t="shared" si="4"/>
        <v>0</v>
      </c>
      <c r="H71" s="8">
        <f t="shared" si="5"/>
        <v>0</v>
      </c>
      <c r="I71" s="8">
        <f t="shared" si="6"/>
        <v>0</v>
      </c>
      <c r="J71" s="8">
        <f t="shared" si="7"/>
        <v>0</v>
      </c>
    </row>
    <row r="72" spans="1:10" x14ac:dyDescent="0.2">
      <c r="A72" s="5" t="s">
        <v>82</v>
      </c>
      <c r="B72" s="6">
        <v>7</v>
      </c>
      <c r="C72" s="6">
        <v>7</v>
      </c>
      <c r="D72" s="6">
        <v>0</v>
      </c>
      <c r="E72" s="6">
        <v>1</v>
      </c>
      <c r="F72" s="6">
        <v>1</v>
      </c>
      <c r="G72" s="7">
        <f t="shared" si="4"/>
        <v>-1</v>
      </c>
      <c r="H72" s="8">
        <f t="shared" si="5"/>
        <v>0</v>
      </c>
      <c r="I72" s="8">
        <f t="shared" si="6"/>
        <v>12.5</v>
      </c>
      <c r="J72" s="8">
        <f t="shared" si="7"/>
        <v>-12.5</v>
      </c>
    </row>
    <row r="73" spans="1:10" x14ac:dyDescent="0.2">
      <c r="A73" s="5" t="s">
        <v>83</v>
      </c>
      <c r="B73" s="6">
        <v>3</v>
      </c>
      <c r="C73" s="6">
        <v>2</v>
      </c>
      <c r="D73" s="6">
        <v>0</v>
      </c>
      <c r="E73" s="6">
        <v>0</v>
      </c>
      <c r="F73" s="6">
        <v>0</v>
      </c>
      <c r="G73" s="7">
        <f t="shared" si="4"/>
        <v>0</v>
      </c>
      <c r="H73" s="8">
        <f t="shared" si="5"/>
        <v>0</v>
      </c>
      <c r="I73" s="8">
        <f t="shared" si="6"/>
        <v>0</v>
      </c>
      <c r="J73" s="8">
        <f t="shared" si="7"/>
        <v>0</v>
      </c>
    </row>
    <row r="74" spans="1:10" x14ac:dyDescent="0.2">
      <c r="A74" s="5" t="s">
        <v>84</v>
      </c>
      <c r="B74" s="6">
        <v>5</v>
      </c>
      <c r="C74" s="6">
        <v>5</v>
      </c>
      <c r="D74" s="6">
        <v>0</v>
      </c>
      <c r="E74" s="6">
        <v>1</v>
      </c>
      <c r="F74" s="6">
        <v>1</v>
      </c>
      <c r="G74" s="7">
        <f t="shared" si="4"/>
        <v>-1</v>
      </c>
      <c r="H74" s="8">
        <f t="shared" si="5"/>
        <v>0</v>
      </c>
      <c r="I74" s="8">
        <f t="shared" si="6"/>
        <v>16.666666666666664</v>
      </c>
      <c r="J74" s="8">
        <f t="shared" si="7"/>
        <v>-16.666666666666664</v>
      </c>
    </row>
    <row r="75" spans="1:10" x14ac:dyDescent="0.2">
      <c r="A75" s="5" t="s">
        <v>85</v>
      </c>
      <c r="B75" s="6">
        <v>4</v>
      </c>
      <c r="C75" s="6">
        <v>4</v>
      </c>
      <c r="D75" s="6">
        <v>0</v>
      </c>
      <c r="E75" s="6">
        <v>1</v>
      </c>
      <c r="F75" s="6">
        <v>1</v>
      </c>
      <c r="G75" s="7">
        <f t="shared" si="4"/>
        <v>-1</v>
      </c>
      <c r="H75" s="8">
        <f t="shared" si="5"/>
        <v>0</v>
      </c>
      <c r="I75" s="8">
        <f t="shared" si="6"/>
        <v>20</v>
      </c>
      <c r="J75" s="8">
        <f t="shared" si="7"/>
        <v>-20</v>
      </c>
    </row>
    <row r="76" spans="1:10" x14ac:dyDescent="0.2">
      <c r="A76" s="5" t="s">
        <v>86</v>
      </c>
      <c r="B76" s="6">
        <v>4</v>
      </c>
      <c r="C76" s="6">
        <v>4</v>
      </c>
      <c r="D76" s="6">
        <v>0</v>
      </c>
      <c r="E76" s="6">
        <v>2</v>
      </c>
      <c r="F76" s="6">
        <v>2</v>
      </c>
      <c r="G76" s="7">
        <f t="shared" si="4"/>
        <v>-2</v>
      </c>
      <c r="H76" s="8">
        <f t="shared" si="5"/>
        <v>0</v>
      </c>
      <c r="I76" s="8">
        <f t="shared" si="6"/>
        <v>33.333333333333329</v>
      </c>
      <c r="J76" s="8">
        <f t="shared" si="7"/>
        <v>-33.333333333333329</v>
      </c>
    </row>
    <row r="77" spans="1:10" x14ac:dyDescent="0.2">
      <c r="A77" s="5" t="s">
        <v>88</v>
      </c>
      <c r="B77" s="6">
        <v>25</v>
      </c>
      <c r="C77" s="6">
        <v>24</v>
      </c>
      <c r="D77" s="6">
        <v>0</v>
      </c>
      <c r="E77" s="6">
        <v>0</v>
      </c>
      <c r="F77" s="6">
        <v>0</v>
      </c>
      <c r="G77" s="7">
        <f t="shared" si="4"/>
        <v>0</v>
      </c>
      <c r="H77" s="8">
        <f t="shared" si="5"/>
        <v>0</v>
      </c>
      <c r="I77" s="8">
        <f t="shared" si="6"/>
        <v>0</v>
      </c>
      <c r="J77" s="8">
        <f t="shared" si="7"/>
        <v>0</v>
      </c>
    </row>
    <row r="78" spans="1:10" x14ac:dyDescent="0.2">
      <c r="A78" s="5" t="s">
        <v>89</v>
      </c>
      <c r="B78" s="6">
        <v>4</v>
      </c>
      <c r="C78" s="6">
        <v>4</v>
      </c>
      <c r="D78" s="6">
        <v>0</v>
      </c>
      <c r="E78" s="6">
        <v>0</v>
      </c>
      <c r="F78" s="6">
        <v>0</v>
      </c>
      <c r="G78" s="7">
        <f t="shared" si="4"/>
        <v>0</v>
      </c>
      <c r="H78" s="8">
        <f t="shared" si="5"/>
        <v>0</v>
      </c>
      <c r="I78" s="8">
        <f t="shared" si="6"/>
        <v>0</v>
      </c>
      <c r="J78" s="8">
        <f t="shared" si="7"/>
        <v>0</v>
      </c>
    </row>
    <row r="79" spans="1:10" x14ac:dyDescent="0.2">
      <c r="A79" s="5" t="s">
        <v>90</v>
      </c>
      <c r="B79" s="6">
        <v>12</v>
      </c>
      <c r="C79" s="6">
        <v>10</v>
      </c>
      <c r="D79" s="6">
        <v>0</v>
      </c>
      <c r="E79" s="6">
        <v>0</v>
      </c>
      <c r="F79" s="6">
        <v>0</v>
      </c>
      <c r="G79" s="7">
        <f t="shared" si="4"/>
        <v>0</v>
      </c>
      <c r="H79" s="8">
        <f t="shared" si="5"/>
        <v>0</v>
      </c>
      <c r="I79" s="8">
        <f t="shared" si="6"/>
        <v>0</v>
      </c>
      <c r="J79" s="8">
        <f t="shared" si="7"/>
        <v>0</v>
      </c>
    </row>
    <row r="80" spans="1:10" x14ac:dyDescent="0.2">
      <c r="A80" s="5" t="s">
        <v>91</v>
      </c>
      <c r="B80" s="6">
        <v>2</v>
      </c>
      <c r="C80" s="6">
        <v>1</v>
      </c>
      <c r="D80" s="6">
        <v>0</v>
      </c>
      <c r="E80" s="6">
        <v>1</v>
      </c>
      <c r="F80" s="6">
        <v>1</v>
      </c>
      <c r="G80" s="7">
        <f t="shared" si="4"/>
        <v>-1</v>
      </c>
      <c r="H80" s="8">
        <f t="shared" si="5"/>
        <v>0</v>
      </c>
      <c r="I80" s="8">
        <f t="shared" si="6"/>
        <v>33.333333333333329</v>
      </c>
      <c r="J80" s="8">
        <f t="shared" si="7"/>
        <v>-33.333333333333329</v>
      </c>
    </row>
    <row r="81" spans="1:10" x14ac:dyDescent="0.2">
      <c r="A81" s="5" t="s">
        <v>92</v>
      </c>
      <c r="B81" s="6">
        <v>17</v>
      </c>
      <c r="C81" s="6">
        <v>15</v>
      </c>
      <c r="D81" s="6">
        <v>0</v>
      </c>
      <c r="E81" s="6">
        <v>2</v>
      </c>
      <c r="F81" s="6">
        <v>2</v>
      </c>
      <c r="G81" s="7">
        <f t="shared" si="4"/>
        <v>-2</v>
      </c>
      <c r="H81" s="8">
        <f t="shared" si="5"/>
        <v>0</v>
      </c>
      <c r="I81" s="8">
        <f t="shared" si="6"/>
        <v>10.526315789473683</v>
      </c>
      <c r="J81" s="8">
        <f t="shared" si="7"/>
        <v>-10.526315789473683</v>
      </c>
    </row>
    <row r="82" spans="1:10" x14ac:dyDescent="0.2">
      <c r="A82" s="5" t="s">
        <v>93</v>
      </c>
      <c r="B82" s="6">
        <v>14</v>
      </c>
      <c r="C82" s="6">
        <v>12</v>
      </c>
      <c r="D82" s="6">
        <v>0</v>
      </c>
      <c r="E82" s="6">
        <v>2</v>
      </c>
      <c r="F82" s="6">
        <v>2</v>
      </c>
      <c r="G82" s="7">
        <f t="shared" si="4"/>
        <v>-2</v>
      </c>
      <c r="H82" s="8">
        <f t="shared" si="5"/>
        <v>0</v>
      </c>
      <c r="I82" s="8">
        <f t="shared" si="6"/>
        <v>12.5</v>
      </c>
      <c r="J82" s="8">
        <f t="shared" si="7"/>
        <v>-12.5</v>
      </c>
    </row>
    <row r="83" spans="1:10" x14ac:dyDescent="0.2">
      <c r="A83" s="5" t="s">
        <v>94</v>
      </c>
      <c r="B83" s="6">
        <v>30</v>
      </c>
      <c r="C83" s="6">
        <v>29</v>
      </c>
      <c r="D83" s="6">
        <v>1</v>
      </c>
      <c r="E83" s="6">
        <v>3</v>
      </c>
      <c r="F83" s="6">
        <v>3</v>
      </c>
      <c r="G83" s="7">
        <f t="shared" si="4"/>
        <v>-2</v>
      </c>
      <c r="H83" s="8">
        <f t="shared" si="5"/>
        <v>3.125</v>
      </c>
      <c r="I83" s="8">
        <f t="shared" si="6"/>
        <v>9.375</v>
      </c>
      <c r="J83" s="8">
        <f t="shared" si="7"/>
        <v>-6.25</v>
      </c>
    </row>
    <row r="84" spans="1:10" x14ac:dyDescent="0.2">
      <c r="A84" s="5" t="s">
        <v>95</v>
      </c>
      <c r="B84" s="6">
        <v>3</v>
      </c>
      <c r="C84" s="6">
        <v>3</v>
      </c>
      <c r="D84" s="6">
        <v>0</v>
      </c>
      <c r="E84" s="6">
        <v>0</v>
      </c>
      <c r="F84" s="6">
        <v>0</v>
      </c>
      <c r="G84" s="7">
        <f t="shared" si="4"/>
        <v>0</v>
      </c>
      <c r="H84" s="8">
        <f t="shared" si="5"/>
        <v>0</v>
      </c>
      <c r="I84" s="8">
        <f t="shared" si="6"/>
        <v>0</v>
      </c>
      <c r="J84" s="8">
        <f t="shared" si="7"/>
        <v>0</v>
      </c>
    </row>
    <row r="85" spans="1:10" x14ac:dyDescent="0.2">
      <c r="A85" s="5" t="s">
        <v>96</v>
      </c>
      <c r="B85" s="6">
        <v>15</v>
      </c>
      <c r="C85" s="6">
        <v>13</v>
      </c>
      <c r="D85" s="6">
        <v>0</v>
      </c>
      <c r="E85" s="6">
        <v>0</v>
      </c>
      <c r="F85" s="6">
        <v>0</v>
      </c>
      <c r="G85" s="7">
        <f t="shared" si="4"/>
        <v>0</v>
      </c>
      <c r="H85" s="8">
        <f t="shared" si="5"/>
        <v>0</v>
      </c>
      <c r="I85" s="8">
        <f t="shared" si="6"/>
        <v>0</v>
      </c>
      <c r="J85" s="8">
        <f t="shared" si="7"/>
        <v>0</v>
      </c>
    </row>
    <row r="86" spans="1:10" x14ac:dyDescent="0.2">
      <c r="A86" s="5" t="s">
        <v>97</v>
      </c>
      <c r="B86" s="6">
        <v>23</v>
      </c>
      <c r="C86" s="6">
        <v>22</v>
      </c>
      <c r="D86" s="6">
        <v>1</v>
      </c>
      <c r="E86" s="6">
        <v>2</v>
      </c>
      <c r="F86" s="6">
        <v>1</v>
      </c>
      <c r="G86" s="7">
        <f t="shared" si="4"/>
        <v>0</v>
      </c>
      <c r="H86" s="8">
        <f t="shared" si="5"/>
        <v>4.3478260869565215</v>
      </c>
      <c r="I86" s="8">
        <f t="shared" si="6"/>
        <v>4.3478260869565215</v>
      </c>
      <c r="J86" s="8">
        <f t="shared" si="7"/>
        <v>0</v>
      </c>
    </row>
    <row r="87" spans="1:10" x14ac:dyDescent="0.2">
      <c r="A87" s="5" t="s">
        <v>98</v>
      </c>
      <c r="B87" s="6">
        <v>17</v>
      </c>
      <c r="C87" s="6">
        <v>17</v>
      </c>
      <c r="D87" s="6">
        <v>2</v>
      </c>
      <c r="E87" s="6">
        <v>1</v>
      </c>
      <c r="F87" s="6">
        <v>1</v>
      </c>
      <c r="G87" s="7">
        <f t="shared" si="4"/>
        <v>1</v>
      </c>
      <c r="H87" s="8">
        <f t="shared" si="5"/>
        <v>12.5</v>
      </c>
      <c r="I87" s="8">
        <f t="shared" si="6"/>
        <v>6.25</v>
      </c>
      <c r="J87" s="8">
        <f t="shared" si="7"/>
        <v>6.25</v>
      </c>
    </row>
    <row r="88" spans="1:10" x14ac:dyDescent="0.2">
      <c r="A88" s="5" t="s">
        <v>99</v>
      </c>
      <c r="B88" s="6">
        <v>21</v>
      </c>
      <c r="C88" s="6">
        <v>19</v>
      </c>
      <c r="D88" s="6">
        <v>0</v>
      </c>
      <c r="E88" s="6">
        <v>1</v>
      </c>
      <c r="F88" s="6">
        <v>1</v>
      </c>
      <c r="G88" s="7">
        <f t="shared" si="4"/>
        <v>-1</v>
      </c>
      <c r="H88" s="8">
        <f t="shared" si="5"/>
        <v>0</v>
      </c>
      <c r="I88" s="8">
        <f t="shared" si="6"/>
        <v>4.5454545454545459</v>
      </c>
      <c r="J88" s="8">
        <f t="shared" si="7"/>
        <v>-4.5454545454545459</v>
      </c>
    </row>
    <row r="89" spans="1:10" x14ac:dyDescent="0.2">
      <c r="A89" s="5" t="s">
        <v>100</v>
      </c>
      <c r="B89" s="6">
        <v>6</v>
      </c>
      <c r="C89" s="6">
        <v>6</v>
      </c>
      <c r="D89" s="6">
        <v>0</v>
      </c>
      <c r="E89" s="6">
        <v>0</v>
      </c>
      <c r="F89" s="6">
        <v>0</v>
      </c>
      <c r="G89" s="7">
        <f t="shared" si="4"/>
        <v>0</v>
      </c>
      <c r="H89" s="8">
        <f t="shared" si="5"/>
        <v>0</v>
      </c>
      <c r="I89" s="8">
        <f t="shared" si="6"/>
        <v>0</v>
      </c>
      <c r="J89" s="8">
        <f t="shared" si="7"/>
        <v>0</v>
      </c>
    </row>
    <row r="90" spans="1:10" x14ac:dyDescent="0.2">
      <c r="A90" s="5" t="s">
        <v>101</v>
      </c>
      <c r="B90" s="6">
        <v>16</v>
      </c>
      <c r="C90" s="6">
        <v>15</v>
      </c>
      <c r="D90" s="6">
        <v>0</v>
      </c>
      <c r="E90" s="6">
        <v>2</v>
      </c>
      <c r="F90" s="6">
        <v>2</v>
      </c>
      <c r="G90" s="7">
        <f t="shared" si="4"/>
        <v>-2</v>
      </c>
      <c r="H90" s="8">
        <f t="shared" si="5"/>
        <v>0</v>
      </c>
      <c r="I90" s="8">
        <f t="shared" si="6"/>
        <v>11.111111111111111</v>
      </c>
      <c r="J90" s="8">
        <f t="shared" si="7"/>
        <v>-11.111111111111111</v>
      </c>
    </row>
    <row r="91" spans="1:10" x14ac:dyDescent="0.2">
      <c r="A91" s="5" t="s">
        <v>102</v>
      </c>
      <c r="B91" s="6">
        <v>6</v>
      </c>
      <c r="C91" s="6">
        <v>6</v>
      </c>
      <c r="D91" s="6">
        <v>0</v>
      </c>
      <c r="E91" s="6">
        <v>1</v>
      </c>
      <c r="F91" s="6">
        <v>1</v>
      </c>
      <c r="G91" s="7">
        <f t="shared" si="4"/>
        <v>-1</v>
      </c>
      <c r="H91" s="8">
        <f t="shared" si="5"/>
        <v>0</v>
      </c>
      <c r="I91" s="8">
        <f t="shared" si="6"/>
        <v>14.285714285714285</v>
      </c>
      <c r="J91" s="8">
        <f t="shared" si="7"/>
        <v>-14.285714285714285</v>
      </c>
    </row>
    <row r="92" spans="1:10" x14ac:dyDescent="0.2">
      <c r="A92" s="5" t="s">
        <v>103</v>
      </c>
      <c r="B92" s="6">
        <v>6</v>
      </c>
      <c r="C92" s="6">
        <v>5</v>
      </c>
      <c r="D92" s="6">
        <v>0</v>
      </c>
      <c r="E92" s="6">
        <v>0</v>
      </c>
      <c r="F92" s="6">
        <v>0</v>
      </c>
      <c r="G92" s="7">
        <f t="shared" si="4"/>
        <v>0</v>
      </c>
      <c r="H92" s="8">
        <f t="shared" si="5"/>
        <v>0</v>
      </c>
      <c r="I92" s="8">
        <f t="shared" si="6"/>
        <v>0</v>
      </c>
      <c r="J92" s="8">
        <f t="shared" si="7"/>
        <v>0</v>
      </c>
    </row>
    <row r="93" spans="1:10" x14ac:dyDescent="0.2">
      <c r="A93" s="5" t="s">
        <v>104</v>
      </c>
      <c r="B93" s="6">
        <v>2</v>
      </c>
      <c r="C93" s="6">
        <v>2</v>
      </c>
      <c r="D93" s="6">
        <v>0</v>
      </c>
      <c r="E93" s="6">
        <v>0</v>
      </c>
      <c r="F93" s="6">
        <v>0</v>
      </c>
      <c r="G93" s="7">
        <f t="shared" si="4"/>
        <v>0</v>
      </c>
      <c r="H93" s="8">
        <f t="shared" si="5"/>
        <v>0</v>
      </c>
      <c r="I93" s="8">
        <f t="shared" si="6"/>
        <v>0</v>
      </c>
      <c r="J93" s="8">
        <f t="shared" si="7"/>
        <v>0</v>
      </c>
    </row>
    <row r="94" spans="1:10" x14ac:dyDescent="0.2">
      <c r="A94" s="5" t="s">
        <v>105</v>
      </c>
      <c r="B94" s="6">
        <v>7</v>
      </c>
      <c r="C94" s="6">
        <v>7</v>
      </c>
      <c r="D94" s="6">
        <v>0</v>
      </c>
      <c r="E94" s="6">
        <v>0</v>
      </c>
      <c r="F94" s="6">
        <v>0</v>
      </c>
      <c r="G94" s="7">
        <f t="shared" si="4"/>
        <v>0</v>
      </c>
      <c r="H94" s="8">
        <f t="shared" si="5"/>
        <v>0</v>
      </c>
      <c r="I94" s="8">
        <f t="shared" si="6"/>
        <v>0</v>
      </c>
      <c r="J94" s="8">
        <f t="shared" si="7"/>
        <v>0</v>
      </c>
    </row>
    <row r="95" spans="1:10" x14ac:dyDescent="0.2">
      <c r="A95" s="5" t="s">
        <v>106</v>
      </c>
      <c r="B95" s="6">
        <v>8</v>
      </c>
      <c r="C95" s="6">
        <v>8</v>
      </c>
      <c r="D95" s="6">
        <v>0</v>
      </c>
      <c r="E95" s="6">
        <v>1</v>
      </c>
      <c r="F95" s="6">
        <v>1</v>
      </c>
      <c r="G95" s="7">
        <f t="shared" si="4"/>
        <v>-1</v>
      </c>
      <c r="H95" s="8">
        <f t="shared" si="5"/>
        <v>0</v>
      </c>
      <c r="I95" s="8">
        <f t="shared" si="6"/>
        <v>11.111111111111111</v>
      </c>
      <c r="J95" s="8">
        <f t="shared" si="7"/>
        <v>-11.111111111111111</v>
      </c>
    </row>
    <row r="96" spans="1:10" x14ac:dyDescent="0.2">
      <c r="A96" s="10" t="s">
        <v>107</v>
      </c>
      <c r="B96" s="9">
        <v>1115</v>
      </c>
      <c r="C96" s="9">
        <v>1050</v>
      </c>
      <c r="D96" s="9">
        <v>27</v>
      </c>
      <c r="E96" s="9">
        <v>90</v>
      </c>
      <c r="F96" s="9">
        <v>81</v>
      </c>
      <c r="G96" s="11">
        <f t="shared" si="4"/>
        <v>-54</v>
      </c>
      <c r="H96" s="12">
        <f t="shared" si="5"/>
        <v>2.309666381522669</v>
      </c>
      <c r="I96" s="12">
        <f t="shared" si="6"/>
        <v>6.9289991445680075</v>
      </c>
      <c r="J96" s="12">
        <f t="shared" si="7"/>
        <v>-4.619332763045338</v>
      </c>
    </row>
    <row r="98" spans="1:1" x14ac:dyDescent="0.2">
      <c r="A98" s="2" t="s">
        <v>108</v>
      </c>
    </row>
    <row r="99" spans="1:1" x14ac:dyDescent="0.2">
      <c r="A99" s="2" t="s">
        <v>109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19</vt:i4>
      </vt:variant>
    </vt:vector>
  </HeadingPairs>
  <TitlesOfParts>
    <vt:vector size="40" baseType="lpstr">
      <vt:lpstr>tot</vt:lpstr>
      <vt:lpstr>agricolt</vt:lpstr>
      <vt:lpstr>estraz miner</vt:lpstr>
      <vt:lpstr>att. manifatt</vt:lpstr>
      <vt:lpstr>energia elettr</vt:lpstr>
      <vt:lpstr>fornit acqua</vt:lpstr>
      <vt:lpstr>costruz</vt:lpstr>
      <vt:lpstr>commercio</vt:lpstr>
      <vt:lpstr>trasporti</vt:lpstr>
      <vt:lpstr>alloggio ristor</vt:lpstr>
      <vt:lpstr>informaz comunicaz</vt:lpstr>
      <vt:lpstr>att finanziar</vt:lpstr>
      <vt:lpstr>att immobil</vt:lpstr>
      <vt:lpstr>att profess</vt:lpstr>
      <vt:lpstr>noleggio</vt:lpstr>
      <vt:lpstr>amministraz pubblic</vt:lpstr>
      <vt:lpstr>istruzione</vt:lpstr>
      <vt:lpstr>sanità</vt:lpstr>
      <vt:lpstr>att artist sport</vt:lpstr>
      <vt:lpstr>altr. att. servizi</vt:lpstr>
      <vt:lpstr>non classif</vt:lpstr>
      <vt:lpstr>tot!Area_stampa</vt:lpstr>
      <vt:lpstr>agricolt!Titoli_stampa</vt:lpstr>
      <vt:lpstr>'alloggio ristor'!Titoli_stampa</vt:lpstr>
      <vt:lpstr>'altr. att. servizi'!Titoli_stampa</vt:lpstr>
      <vt:lpstr>'att artist sport'!Titoli_stampa</vt:lpstr>
      <vt:lpstr>'att finanziar'!Titoli_stampa</vt:lpstr>
      <vt:lpstr>'att immobil'!Titoli_stampa</vt:lpstr>
      <vt:lpstr>'att profess'!Titoli_stampa</vt:lpstr>
      <vt:lpstr>'att. manifatt'!Titoli_stampa</vt:lpstr>
      <vt:lpstr>commercio!Titoli_stampa</vt:lpstr>
      <vt:lpstr>costruz!Titoli_stampa</vt:lpstr>
      <vt:lpstr>'energia elettr'!Titoli_stampa</vt:lpstr>
      <vt:lpstr>'informaz comunicaz'!Titoli_stampa</vt:lpstr>
      <vt:lpstr>istruzione!Titoli_stampa</vt:lpstr>
      <vt:lpstr>noleggio!Titoli_stampa</vt:lpstr>
      <vt:lpstr>'non classif'!Titoli_stampa</vt:lpstr>
      <vt:lpstr>sanità!Titoli_stampa</vt:lpstr>
      <vt:lpstr>tot!Titoli_stampa</vt:lpstr>
      <vt:lpstr>trasporti!Titoli_stampa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2015-05-08T10:46:24Z</dcterms:modified>
</cp:coreProperties>
</file>